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NSTITUTO PROTECCION PERSONAS DEFENSORAS DDHH Y PERIODISTAS\PBR -SED\PROYECTO TERMINADO 2023\"/>
    </mc:Choice>
  </mc:AlternateContent>
  <bookViews>
    <workbookView xWindow="-120" yWindow="-120" windowWidth="29040" windowHeight="15720" activeTab="5"/>
  </bookViews>
  <sheets>
    <sheet name="1. Def. Prob." sheetId="18" r:id="rId1"/>
    <sheet name="2. AP" sheetId="3" r:id="rId2"/>
    <sheet name="3. AO" sheetId="38" r:id="rId3"/>
    <sheet name="4. SA" sheetId="37" r:id="rId4"/>
    <sheet name="5. EAPp" sheetId="6" r:id="rId5"/>
    <sheet name="6. MIR" sheetId="7" r:id="rId6"/>
    <sheet name="Pp con MIR-Formato SAF" sheetId="29" state="hidden" r:id="rId7"/>
    <sheet name="BD Indicadores (FTI)" sheetId="8" state="hidden" r:id="rId8"/>
  </sheets>
  <definedNames>
    <definedName name="_xlnm._FilterDatabase" localSheetId="7" hidden="1">'BD Indicadores (FTI)'!$A$1:$BV$1</definedName>
    <definedName name="_xlnm.Print_Area" localSheetId="0">'1. Def. Prob.'!$A$1:$D$159</definedName>
    <definedName name="_xlnm.Print_Area" localSheetId="1">'2. AP'!$A$1:$AD$27</definedName>
    <definedName name="_xlnm.Print_Area" localSheetId="2">'3. AO'!$A$1:$AD$27</definedName>
    <definedName name="_xlnm.Print_Area" localSheetId="3">'4. SA'!$A$1:$AD$29</definedName>
    <definedName name="_xlnm.Print_Area" localSheetId="4">'5. EAPp'!$A$1:$B$36</definedName>
    <definedName name="_xlnm.Print_Area" localSheetId="5">'6. MIR'!$A$1:$F$23</definedName>
    <definedName name="_xlnm.Print_Area" localSheetId="7">'BD Indicadores (FTI)'!$A$1:$BQ$2</definedName>
    <definedName name="_xlnm.Print_Area" localSheetId="6">'Pp con MIR-Formato SAF'!$A$1:$L$195</definedName>
    <definedName name="_xlnm.Print_Titles" localSheetId="5">'6. MIR'!$1:$6</definedName>
    <definedName name="_xlnm.Print_Titles" localSheetId="6">'Pp con MIR-Formato SAF'!$1:$3</definedName>
  </definedNames>
  <calcPr calcId="162913"/>
</workbook>
</file>

<file path=xl/calcChain.xml><?xml version="1.0" encoding="utf-8"?>
<calcChain xmlns="http://schemas.openxmlformats.org/spreadsheetml/2006/main">
  <c r="R19" i="8" l="1"/>
  <c r="M19" i="8"/>
  <c r="E19" i="8"/>
  <c r="D19" i="8"/>
  <c r="C19" i="8"/>
  <c r="A19" i="8"/>
  <c r="R18" i="8"/>
  <c r="M18" i="8"/>
  <c r="E18" i="8"/>
  <c r="D18" i="8"/>
  <c r="C18" i="8"/>
  <c r="A18" i="8"/>
  <c r="R17" i="8"/>
  <c r="M17" i="8"/>
  <c r="E17" i="8"/>
  <c r="D17" i="8"/>
  <c r="C17" i="8"/>
  <c r="A17" i="8"/>
  <c r="R16" i="8"/>
  <c r="M16" i="8"/>
  <c r="E16" i="8"/>
  <c r="D16" i="8"/>
  <c r="C16" i="8"/>
  <c r="A16" i="8"/>
  <c r="R15" i="8"/>
  <c r="M15" i="8"/>
  <c r="E15" i="8"/>
  <c r="D15" i="8"/>
  <c r="C15" i="8"/>
  <c r="A15" i="8"/>
  <c r="R14" i="8"/>
  <c r="M14" i="8"/>
  <c r="E14" i="8"/>
  <c r="D14" i="8"/>
  <c r="C14" i="8"/>
  <c r="A14" i="8"/>
  <c r="R13" i="8"/>
  <c r="M13" i="8"/>
  <c r="E13" i="8"/>
  <c r="D13" i="8"/>
  <c r="C13" i="8"/>
  <c r="A13" i="8"/>
  <c r="R12" i="8"/>
  <c r="M12" i="8"/>
  <c r="E12" i="8"/>
  <c r="D12" i="8"/>
  <c r="C12" i="8"/>
  <c r="A12" i="8"/>
  <c r="R11" i="8"/>
  <c r="M11" i="8"/>
  <c r="E11" i="8"/>
  <c r="D11" i="8"/>
  <c r="C11" i="8"/>
  <c r="A11" i="8"/>
  <c r="R10" i="8"/>
  <c r="M10" i="8"/>
  <c r="E10" i="8"/>
  <c r="D10" i="8"/>
  <c r="C10" i="8"/>
  <c r="A10" i="8"/>
  <c r="R9" i="8"/>
  <c r="M9" i="8"/>
  <c r="E9" i="8"/>
  <c r="D9" i="8"/>
  <c r="C9" i="8"/>
  <c r="A9" i="8"/>
  <c r="R8" i="8"/>
  <c r="M8" i="8"/>
  <c r="E8" i="8"/>
  <c r="D8" i="8"/>
  <c r="C8" i="8"/>
  <c r="A8" i="8"/>
  <c r="R7" i="8"/>
  <c r="M7" i="8"/>
  <c r="E7" i="8"/>
  <c r="D7" i="8"/>
  <c r="C7" i="8"/>
  <c r="A7" i="8"/>
  <c r="R6" i="8"/>
  <c r="M6" i="8"/>
  <c r="E6" i="8"/>
  <c r="D6" i="8"/>
  <c r="C6" i="8"/>
  <c r="A6" i="8"/>
  <c r="R5" i="8"/>
  <c r="M5" i="8"/>
  <c r="E5" i="8"/>
  <c r="D5" i="8"/>
  <c r="C5" i="8"/>
  <c r="A5" i="8"/>
  <c r="R4" i="8"/>
  <c r="M4" i="8"/>
  <c r="E4" i="8"/>
  <c r="D4" i="8"/>
  <c r="C4" i="8"/>
  <c r="A4" i="8"/>
  <c r="R3" i="8"/>
  <c r="M3" i="8"/>
  <c r="E3" i="8"/>
  <c r="D3" i="8"/>
  <c r="C3" i="8"/>
  <c r="A3" i="8"/>
  <c r="R2" i="8"/>
  <c r="M2" i="8"/>
  <c r="E2" i="8"/>
  <c r="D2" i="8"/>
  <c r="C2" i="8"/>
  <c r="A2" i="8"/>
  <c r="A4" i="7"/>
  <c r="A1" i="7"/>
  <c r="A6" i="6"/>
  <c r="A3" i="37"/>
  <c r="A3" i="38"/>
  <c r="A3" i="3"/>
</calcChain>
</file>

<file path=xl/sharedStrings.xml><?xml version="1.0" encoding="utf-8"?>
<sst xmlns="http://schemas.openxmlformats.org/spreadsheetml/2006/main" count="955" uniqueCount="481">
  <si>
    <t>1. DEFINICIÓN DEL PROBLEMA</t>
  </si>
  <si>
    <t>DENOMINACIÓN DEL PROGRAMA</t>
  </si>
  <si>
    <t>PROGRAMA PRESUPUESTARIO:</t>
  </si>
  <si>
    <t>Clasificación del Programa:</t>
  </si>
  <si>
    <t>Nombre:</t>
  </si>
  <si>
    <t>DEFINICIÓN DEL PROBLEMA QUE DA ORIGEN AL PROGRAMA PRESUPUESTARIO</t>
  </si>
  <si>
    <t xml:space="preserve">Población: </t>
  </si>
  <si>
    <t xml:space="preserve">Descripción: </t>
  </si>
  <si>
    <t>OBJETIVO</t>
  </si>
  <si>
    <t>PROBLEMA CENTRAL</t>
  </si>
  <si>
    <t>Magnitud:</t>
  </si>
  <si>
    <t>POBLACIÓN POTENCIAL</t>
  </si>
  <si>
    <t>POBLACIÓN OBJETIVO (BENEFICIARIOS DIRECTOS)</t>
  </si>
  <si>
    <t>Definición</t>
  </si>
  <si>
    <t>Cuantificación</t>
  </si>
  <si>
    <t>Actualización (Problemática y población):</t>
  </si>
  <si>
    <t>INVOLUCRADOS (Internos y Externos)</t>
  </si>
  <si>
    <t>ALINEACIÓN CON LOS DOCUMENTOS DE PLANEACIÓN</t>
  </si>
  <si>
    <t>4. SELECCIÓN DE ALTERNATIVAS</t>
  </si>
  <si>
    <t xml:space="preserve"> 5. DEFINICIÓN DE LA ESTRUCTURA ANALÍTICA DEL PROGRAMA PRESUPUESTARIO (EAPp)</t>
  </si>
  <si>
    <t>EFECTOS</t>
  </si>
  <si>
    <t>FINES</t>
  </si>
  <si>
    <t>PROBLEMA</t>
  </si>
  <si>
    <t>Población</t>
  </si>
  <si>
    <t>Descripción del problema</t>
  </si>
  <si>
    <t>Descripción del resultado esperado</t>
  </si>
  <si>
    <t>Magnitud</t>
  </si>
  <si>
    <t>CAUSAS</t>
  </si>
  <si>
    <t>6. MATRIZ DE INDICADORES PARA RESULTADOS</t>
  </si>
  <si>
    <t>Nivel</t>
  </si>
  <si>
    <t>Indicadores</t>
  </si>
  <si>
    <t>Medios de verificación / Fuentes de información</t>
  </si>
  <si>
    <t>Supuestos</t>
  </si>
  <si>
    <t>Nombre</t>
  </si>
  <si>
    <t>Fórmula/Método de cálculo</t>
  </si>
  <si>
    <t>Fin</t>
  </si>
  <si>
    <t>Propósito</t>
  </si>
  <si>
    <t>Componente 1</t>
  </si>
  <si>
    <t>Componente 2</t>
  </si>
  <si>
    <t>NOMBRE PP</t>
  </si>
  <si>
    <t>CLASIFICACION PROGRAMA</t>
  </si>
  <si>
    <t>DEPCIA-UR</t>
  </si>
  <si>
    <t>NIVEL OBJETIVO</t>
  </si>
  <si>
    <t>RESUMEN NARRATIVO - OBJETIVO</t>
  </si>
  <si>
    <t>NOMBRE INDICADOR</t>
  </si>
  <si>
    <t>ID_INDICADOR</t>
  </si>
  <si>
    <t>DEFINICION</t>
  </si>
  <si>
    <t>TIPO_INDICADOR</t>
  </si>
  <si>
    <t>DIMENSION</t>
  </si>
  <si>
    <t>FECUENCIA MEDICION</t>
  </si>
  <si>
    <t>UNIDAD MEDIDA</t>
  </si>
  <si>
    <t>FORMULA</t>
  </si>
  <si>
    <t>VARIABLES</t>
  </si>
  <si>
    <t>FUENTES INF</t>
  </si>
  <si>
    <t>SENTIDO</t>
  </si>
  <si>
    <t>LINEA BASE AÑO</t>
  </si>
  <si>
    <t>LINEA BASE VALOR</t>
  </si>
  <si>
    <t>META MEDIANO P AÑO</t>
  </si>
  <si>
    <t>META MEDIANO P VALOR</t>
  </si>
  <si>
    <t>AVANCE META MP AÑO</t>
  </si>
  <si>
    <t>AVANCE META MP VALOR</t>
  </si>
  <si>
    <t>META ANUAL AÑO</t>
  </si>
  <si>
    <t>META ANUAL VALOR</t>
  </si>
  <si>
    <t>NUMERADOR ENERO</t>
  </si>
  <si>
    <t>NUMERADOR FEBRERO</t>
  </si>
  <si>
    <t>NUMERADOR MARZO</t>
  </si>
  <si>
    <t>NUMERADOR ABRIL</t>
  </si>
  <si>
    <t>NUMERADOR MAYO</t>
  </si>
  <si>
    <t>NUMERADOR JUNIO</t>
  </si>
  <si>
    <t>NUMERADOR JULIO</t>
  </si>
  <si>
    <t>NUMERADOR AGOSTO</t>
  </si>
  <si>
    <t>NUMERADOR SEPTIEMBRE</t>
  </si>
  <si>
    <t>NUMERADOR OCTUBRE</t>
  </si>
  <si>
    <t>NUMERADOR NOVIEMBRE</t>
  </si>
  <si>
    <t>NUMERADOR DICIEMBRE</t>
  </si>
  <si>
    <t>DENOMINADOR ENERO</t>
  </si>
  <si>
    <t>DENOMINADOR FEBRERO</t>
  </si>
  <si>
    <t>DENOMINADOR MARZO</t>
  </si>
  <si>
    <t>DENOMINADOR ABRIL</t>
  </si>
  <si>
    <t>DENOMINADOR MAYO</t>
  </si>
  <si>
    <t>DENOMINADOR JUNIO</t>
  </si>
  <si>
    <t>DENOMINADOR JULIO</t>
  </si>
  <si>
    <t>DENOMINADOR AGOSTO</t>
  </si>
  <si>
    <t>DENOMINADOR SEPTIEMBRE</t>
  </si>
  <si>
    <t>DENOMINADOR OCTUBRE</t>
  </si>
  <si>
    <t>DENOMINADOR NOVIEMBRE</t>
  </si>
  <si>
    <t>DENOMINADOR DICIEMBRE</t>
  </si>
  <si>
    <t>INDICADOR ENERO</t>
  </si>
  <si>
    <t>INDICADOR FEBRERO</t>
  </si>
  <si>
    <t>INDICADOR MARZO</t>
  </si>
  <si>
    <t>INDICADOR ABRIL</t>
  </si>
  <si>
    <t>INDICADOR MAYO</t>
  </si>
  <si>
    <t>INDICADOR JUNIO</t>
  </si>
  <si>
    <t>INDICADOR JULIO</t>
  </si>
  <si>
    <t>INDICADOR AGOSTO</t>
  </si>
  <si>
    <t>INDICADOR SEPTIEMBRE</t>
  </si>
  <si>
    <t>INDICADOR OCTUBRE</t>
  </si>
  <si>
    <t>INDICADOR NOVIEMBRE</t>
  </si>
  <si>
    <t>INDICADOR DICIEMBRE</t>
  </si>
  <si>
    <t>SEMAFORIZACION VERDE</t>
  </si>
  <si>
    <t>SEMAFORIZACION AMARILLO</t>
  </si>
  <si>
    <t>SEMAFORIZACION ROJO</t>
  </si>
  <si>
    <t>AREA RESPONSABLE</t>
  </si>
  <si>
    <t>PERSONA RESPONSABLE</t>
  </si>
  <si>
    <t>OBSERVACIONES</t>
  </si>
  <si>
    <t>Última actualización:</t>
  </si>
  <si>
    <t>Componente 3</t>
  </si>
  <si>
    <t>Resumen narrativo
(objetivos)</t>
  </si>
  <si>
    <t>2. ÁRBOL DE PROBLEMAS</t>
  </si>
  <si>
    <t>ESTRATÉGICO</t>
  </si>
  <si>
    <t>EFICACIA</t>
  </si>
  <si>
    <t>E - Prestación de servicios públicos</t>
  </si>
  <si>
    <t>OBJETIVOS DEL PROGRAMA</t>
  </si>
  <si>
    <t>OBJETIVO GENERAL</t>
  </si>
  <si>
    <t>OBJETIVOS ESPECÍFICOS</t>
  </si>
  <si>
    <t>3. ÁRBOL DE OBJETIVOS</t>
  </si>
  <si>
    <t>ASCENDENTE</t>
  </si>
  <si>
    <t>Avance en la meta &gt;= 80%</t>
  </si>
  <si>
    <t>80% &lt; Avance en la meta ≥ 70%</t>
  </si>
  <si>
    <t>Avance en la meta &lt;70%</t>
  </si>
  <si>
    <t>Variable_A</t>
  </si>
  <si>
    <t>Cariable_B</t>
  </si>
  <si>
    <t>FormulaTipo</t>
  </si>
  <si>
    <t>PLAN ESTATAL DE DESARROLLO 2022 - 2027</t>
  </si>
  <si>
    <t>Detalle de la Matriz</t>
  </si>
  <si>
    <t>Clave y Modalidad del Pp</t>
  </si>
  <si>
    <t>Denominación del Pp</t>
  </si>
  <si>
    <t>Clasificación Funcional</t>
  </si>
  <si>
    <t>Finalidad</t>
  </si>
  <si>
    <t>Función</t>
  </si>
  <si>
    <t>Subfunción</t>
  </si>
  <si>
    <t>Actividad Institucional</t>
  </si>
  <si>
    <t>Alineación Plan Estatal de Desarrollo</t>
  </si>
  <si>
    <t>Eje Estratégico PED</t>
  </si>
  <si>
    <t>Tema</t>
  </si>
  <si>
    <t>Objetivos</t>
  </si>
  <si>
    <t>Estrategias</t>
  </si>
  <si>
    <t>Potencial (Definición)</t>
  </si>
  <si>
    <t>Potencial (número)</t>
  </si>
  <si>
    <t>Objetivo (número)</t>
  </si>
  <si>
    <t>Orden</t>
  </si>
  <si>
    <t>Objetivo</t>
  </si>
  <si>
    <t>Indicador 1</t>
  </si>
  <si>
    <t>Método de Cálculo</t>
  </si>
  <si>
    <t>Meta anual</t>
  </si>
  <si>
    <t>Tipo de valor de la meta</t>
  </si>
  <si>
    <t>Dimensión del Indicador</t>
  </si>
  <si>
    <t>Unidad de medida</t>
  </si>
  <si>
    <t>Frecuencia de medición</t>
  </si>
  <si>
    <t>Tipo de indicador</t>
  </si>
  <si>
    <t>Medios de verificación</t>
  </si>
  <si>
    <t>Actividad 1.1</t>
  </si>
  <si>
    <t>Actividad 2.1</t>
  </si>
  <si>
    <t>Cobertura geográfica:</t>
  </si>
  <si>
    <t>Actividad 2.2</t>
  </si>
  <si>
    <t>Actividad 2.3</t>
  </si>
  <si>
    <t>Actividad 3.1</t>
  </si>
  <si>
    <t>GESTIÓN</t>
  </si>
  <si>
    <t>ANUAL</t>
  </si>
  <si>
    <t>TRIMESTRAL</t>
  </si>
  <si>
    <t>PORCENTAJE</t>
  </si>
  <si>
    <t>SEMESTRAL</t>
  </si>
  <si>
    <t>MEDIOS</t>
  </si>
  <si>
    <t>REFERENTE JURÍDICO NORMATIVO, ANTECEDENTES Y DIAGNÓSTICO DEL PROBLEMA</t>
  </si>
  <si>
    <t>Componente 4</t>
  </si>
  <si>
    <t>Componente 5</t>
  </si>
  <si>
    <t>Actividad 4.1, 5.1</t>
  </si>
  <si>
    <t>Alineación Programa Especial de Cultura Física y Deporte</t>
  </si>
  <si>
    <t>Instituto para la Protección de Personas Defensoras de Derechos Humanos y Periodistas</t>
  </si>
  <si>
    <t>Nota: se consideran como alternativas seleccionadas las sombreadas en color verde, mismas que cumplen con los requisitos siguientes:
• Se encuentran dentro de la competencia del ente operador del programa; es decir, el marco jurídico-operativo al que sujeta su actuación, le otorga facultades para llevar a cabo la ejecución de las actividades y bienes/servicios provistos por el programa;
• Son las de mayor incidencia en la cadena causa-problema-efecto que da origen al programa;
• Se consideran viables desde la perspectiva presupuestal, técnica y operativa de la institución.</t>
  </si>
  <si>
    <t xml:space="preserve">E999 xxxxxx
Ramo 
Unidad Responsable - </t>
  </si>
  <si>
    <t>Artículo 3. Para los efectos de esta Ley se entenderá por:
I. Agresiones:
a) Daño a la integridad física o psicológica, amenaza, hostigamiento o intimidación que por el ejercicio de su actividad sufran personas defensoras de derechos humanos y periodistas o bien de manera indirecta sobre su cónyuge, concubina, pareja, hijos, familiares, amigos, compañeros de trabajo o empresa;
b) Toda conducta ilegal realizada a consecuencia del ejercicio de las actividades descritas en el artículo 2, sea de manera directa sobre la persona defensora de derechos humanos o el periodista, o bien de manera indirecta sobre su cónyuge, concubina, pareja, hijos, familiares, amigos, compañeros de trabajo o empresa;
c) Toda conducta de acoso sexual o solicitud de favores de naturaleza sexual para sí o para un tercero, a persona de cualquier sexo que le sea subordinada, valiéndose de su posición jerárquica derivada de sus relaciones laborales, cuando esta tenga como objetivo o consecuencia limitar la libertad de expresión o la defensa de derechos humanos;
d) Toda conducta de violencia sexual llevada a cabo de manera directa sobre la persona defensora de derechos humanos o periodista, o bien de manera indirecta sobre su cónyuge, concubina, pareja, hijos, familiares, amigos, compañeros de trabajo o empresa;
e) Toda conducta que atente de cualquier forma contra la vida, la integridad física, psicológica, moral o económica, así como contra la libertad, seguridad y/o bienes de la persona defensora de derechos humanos o periodista, o de los medios de comunicación, cuando ésta tenga por objeto limitar su labor, incluyendo acciones dentro del ámbito cibernético como campañas de desprestigio en redes sociales, ataques a portales de Internet, y otras en el ámbito jurídico, como citatorios y demandas cuando estas persigan el fin de hostigar y/o amedrentar a los sujetos beneficiarios de esta Ley; y
f) Revelar los datos personales de periodistas y defensores de derechos humanos cuando estos hacen solicitudes de información pública por vía de las plataformas de transparencia municipales o estatales.</t>
  </si>
  <si>
    <t>II. Amenaza. Para los efectos de esta Ley, se considera amenaza todo acto de intimidación y todo anuncio de causar daño a la persona defensora de derechos humanos o al periodista en alguno de sus bienes jurídicos o en los de un tercero con quien el ofendido tenga vínculos de amor, amistad, parentesco, gratitud o cualquier otro;
III. Beneficiario: Persona a la que se le otorgan las medidas preventivas, medidas de protección o medidas urgentes de protección a que se refiere esta Ley;
IV. Estudio de Evaluación de Acción Inmediata: Análisis de factores para determinar el nivel de riesgo y medidas urgentes de protección en los casos en los que la vida o integridad física del peticionario o potencial beneficiario estén en peligro inminente;
V. Estudio de Evaluación de Riesgo: Análisis de factores para determinar el nivel de riesgo en que se encuentra el peticionario o potencial beneficiario;
VI. Consejo Consultivo: Es el órgano colegiado de participación ciudadana del Instituto para la Protección de personas defensoras de derechos humanos y periodistas;
VII. Instituto: El Instituto para la Protección de Personas Defensoras de Derechos Humanos y Periodistas;
VIII. Medidas de Prevención: Conjunto de acciones y medios encaminados a desarrollar políticas públicas y programas con el objetivo de reducir los factores de riesgo que favorecen las agresiones contra personas defensoras de derechos humanos y periodistas, así como para combatir las causas que las producen y generar garantías de no repetición;
IX. Medidas Preventivas: Conjunto de acciones y medios a favor del beneficiario para evitar la consumación de las agresiones;
X. Medidas Urgentes de Protección: Conjunto de acciones y medios de seguridad para enfrentar el riesgo y proteger los derechos a la vida, integridad, libertad y seguridad del beneficiario;
XI. Peticionario: Persona que solicita medidas preventivas, medidas de protección o medidas urgentes de protección ante el Instituto;
XII. Periodistas: Las personas físicas, así como medios de comunicación y difusión públicos, comunitarios, privados, independientes, universitarios, experimentales o de cualquier otra índole cuyo trabajo consiste en recabar, generar, procesar, editar, comentar, opinar, difundir, publicar o proveer información, a través de cualquier medio de difusión y comunicación que puede ser impreso, radioeléctrico, digital o imagen; y
XIII. Persona Defensora de Derechos Humanos: Las personas físicas que actúen individualmente o como integrantes de un grupo, organización o movimiento social, así como personas morales, grupos, organizaciones o movimientos sociales cuya finalidad sea la promoción o defensa de los derechos humanos.</t>
  </si>
  <si>
    <t>Artículo 4. Las autoridades, en el ámbito de sus competencias, tienen la obligación de respetar, proteger y garantizar el ejercicio de las actividades de defensa de los derechos humanos y del periodismo.
Las autoridades del Estado de Sinaloa deben implementar y operar las medidas de prevención, medidas de protección y medidas urgentes de protección que garanticen la vida, integridad, libertad y seguridad de las personas que se encuentren en situación de riesgo como consecuencia del ejercicio de las actividades de defensa de los derechos humanos y del periodismo.
Artículo 10. Los procedimientos que se sigan en el Instituto para prevenir, atender y proteger a periodistas y personas defensoras de derechos humanos en los casos previstos por el artículo 4 de esta Ley, observarán las formalidades mínimas y se regirán por los principios de objetividad, profesionalismo, igualdad, inmediatez, transparencia, legalidad, máxima publicidad, perspectiva de género y atención diferenciada.
En casos graves o urgentes, la falta de algunos de los requisitos mencionados en el artículo 13 no será obstáculo para dar de inmediato el trámite correspondiente.
Artículo 11. El Instituto podrá proceder de oficio o a petición de parte. Las solicitudes deberán ser presentadas por la persona afectada, pero podrán ser interpuestas a través de un tercero cuando la gravedad o circunstancias del caso lo ameriten. Toda decisión del Instituto para iniciar, admitir o tramitar una solicitud deberá estar debidamente fundada y motivada.
Artículo 12. Las solicitudes pueden realizarse de manera personal, a través del sistema electrónico de recepción de solicitudes, por teléfono, por escrito o por cualquier otro medio que efectivamente acredite la presentación de la misma.
Artículo 13. Toda solicitud debe contener los siguientes datos:
I. Nombre y firma del solicitante;
II. Nombre y nacionalidad del beneficiario;
III. Profesión u oficio del beneficiario;
IV. Dirección, número telefónico o medio de contacto del solicitante y del beneficiario;
V. En su caso, autoridad o particular responsable de la amenaza; y
VI. Reseña de los hechos que motivan la solicitud.
Todos los datos contenidos en las solicitudes tendrán carácter confidencial.</t>
  </si>
  <si>
    <t>Artículo 14. El solicitante o el beneficiario contarán con un plazo de tres días hábiles para subsanar la falta de cualquiera de los requisitos establecidos en el artículo anterior.
Artículo 17. Son requisitos de admisibilidad:
I. Que el beneficiario de la petición sea un periodista o cualquiera de las personas a las que se refieren el artículo 3, fracciones I y II de esta Ley;
II. Que la petición contenga hechos que caractericen una agresión o amenaza sobre el beneficiario; y
III. Que la petición no verse sobre hechos ya calificados previamente como inadmisibles.
Artículo 20. Las solicitudes de medidas de protección seguirán el procedimiento ordinario cuando no exista una situación de gravedad o urgencia de posible consecución inmediata en un lapso de 72 horas.
Artículo 21. Todas las actuaciones contenidas en los expedientes de protección, tendrán carácter confidencial.
Artículo 22. Recibida la solicitud de medidas de protección, se procederá de la siguiente manera:
I. Se le asignará número de registro;
II. Se declarará su admisibilidad o inadmisibilidad;
III. Se elaborará el estudio de evaluación de riesgo, acorde con los criterios establecidos en el Protocolo de Evaluación de Riesgos, y la propuesta de medidas a otorgar; y
IV. En un plazo no mayor a cinco días hábiles se deberá elaborar un dictamen en el que se determinarán las medidas de protección idóneas, previa evaluación del nivel de riesgo del caso.
Artículo 25. En caso de que la agresión o la amenaza comprometan la vida, salud o integridad del beneficiario o beneficiaria, y constituyan hechos punibles perseguibles de oficio, se dará vista al Ministerio Público.
Artículo 26. Dictadas las medidas de protección, se le notificarán al beneficiario para su aceptación. Una vez aceptadas las medidas, se procederá a la implementación y supervisión de las acciones preventivas y de protección, notificando a las autoridades que se encargarán de cumplimentarlas.</t>
  </si>
  <si>
    <t>Artículo 31. Cuando se trate de un riesgo de posible consumación en un plazo menor a 72 horas y que pudiera afectar de manera irreparable la vida o la integridad personal del beneficiario, su cónyuge, concubina, pareja, hijos, familiares, amigos, compañeros de trabajo o empresa, la solicitud de medidas de protección seguirá el procedimiento extraordinario.
Artículo 32. El procedimiento extraordinario será implementado con carácter de suma urgencia por el Director General, quien una vez que atienda a satisfacción la situación de riesgo elaborará un Informe Preliminar Extraordinario, que podrá tener uno de los siguientes efectos:
I. Fijar la protección del Instituto, estableciendo las medidas que se adoptarán;
II. Sobreseer el procedimiento cuando existan causas evidentes para ello; y
III. Remitir el caso al procedimiento ordinario.
El Informe Preliminar Extraordinario deberá estar debidamente fundado y motivado.
Artículo 37. El procedimiento de atención será iniciado con la finalidad de otorgar medidas tendientes a contrarrestar circunstancias extraordinarias que amenacen la integridad de los defensores de derechos humanos o los periodistas.
Una vez recibida la solicitud de medidas de atención, se le asignará un número de registro y se declarará su admisibilidad o inadmisibilidad en un plazo no mayor a tres días hábiles.
Artículo 44. Una vez definidas las medidas, el Director General del Instituto decretará las medidas preventivas, las medidas de protección o las medidas urgentes de protección y procederá a:
I. Comunicar los acuerdos y resoluciones a las autoridades y a la persona beneficiaria correspondientes en un plazo no mayor a 72 horas;
II. Coadyuvar en la implementación de las medidas preventivas o medidas de protección decretadas en un plazo no mayor a 30 días naturales; y
III. Dar seguimiento al estado de implementación de las medidas preventivas o medidas de protección e informar al Consejo Consultivo sobre sus avances.</t>
  </si>
  <si>
    <t>Artículo 35. La Coordinación General Jurídica tendrá las siguientes funciones: …
III. Proponer a la Dirección General los proyectos de reglamentos, reglas técnicas y de operación, manuales, criterios, lineamientos, protocolos y demás normatividad necesaria;
Artículo 37. La Coordinación General de Medidas es responsable de recibir las solicitudes de medidas; definir si los casos que se reciben son de procedimiento extraordinario u ordinario; realizar el Estudio de Evaluación de Acción Inmediata; emitir e implementar de manera inmediata las Medidas Urgentes de Protección; orientar al peticionario o beneficiario en la presentación de quejas o denuncias ante las autoridades correspondientes; e informar a la Dirección General sobre las Medidas Urgentes de Protección implementadas;
Artículo 39. La Coordinación General de Medidas, con apoyo de sus unidades,... deberá elaborar y actualizar el atlas de riesgo del estado de Sinaloa y promover estudios sobre los peligros que enfrentan personas defensoras de derechos humanos y periodistas, a través de la coadyuvancia con el Mecanismo Federal para tal efecto, dentro de los cuales se realizarán mapas de riesgos y de zonas de silencio.
Artículo 40. De igual manera, revisará y presentará a la Dirección General el proyecto de dictamen que confirme, modifique o revoque las medidas adoptadas en un plazo de treinta días hábiles posteriores a la presentación de los Informes Preliminares Extraordinarios.
Artículo 45. La Coordinación General de Capacitación elaborará el Plan Anual de Capacitación y se encargará de recomendar a la Dirección General convenios de colaboración con:
I. Organizaciones de la sociedad civil;
II. Instituciones públicas, y
III. Otros órganos o mecanismos de protección a personas defensoras de derechos humanos y periodistas.
Artículo 46. La Coordinación General de Capacitación se encargará de la planeación y ejecución de programas de prevención de agresiones a personas defensoras de derechos humanos y a periodistas, y coordinará los convenios de colaboración que el Instituto suscriba en materia de capacitación.</t>
  </si>
  <si>
    <t>Artículo 47. La Coordinación General de Capacitación a su vez se encargará de lo siguiente:
I. Procurar el intercambio de información y buenas prácticas con el Mecanismo Federal y con las instituciones de protección a personas defensoras de derechos humanos y periodistas de las entidades federativas;
II. Brindar capacitación en materia de protección a personas defensoras de derechos humanos y periodistas a autoridades estatales y municipales, así como de organismo autónomos con perspectiva de derechos humanos, de género e interseccionalidad;
III. Gestionar u organizar cursos de capacitación y actualización para el personal del Instituto tendientes al mejor desempeño de sus funciones;
IV. Elaboración y distribución de material didáctico e informativo que abone a una cultura de respeto y protección a las personas defensoras de derechos humanos y periodistas, así como a la promoción de los derechos inherentes a la defensa de los derechos humanos y ejercicio del periodismo con perspectiva de derechos humanos, de género e interseccionalidad;
V. Llevar a cabo los estudios, análisis, investigaciones y desarrollo de estrategias, acciones, sistemas y metodologías que le sean encomendadas por la Dirección General;
VI. Proponer diseños, contenido y actualizaciones de las redes sociales del Instituto;
VII. Proponer diseños, contenidos y actualizaciones de la página web oficial del Instituto,..
Artículo 94. Las medidas preventivas incluyen:
I. Instructivos;
II. Manuales;
III. Cursos de autoprotección, tanto individuales como colectivos;
IV. Apoyo psicológico;
V. Acompañamiento a observadores de derechos humanos y periodistas;
VI. Las gestiones del Instituto ante organizaciones gubernamentales, organismos de la sociedad civil y privados para prevenir cualquier riesgo. Además de implementar jornadas de sensibilización para todos los entes señalados, y
VII. Las demás que se requieran.</t>
  </si>
  <si>
    <t>Artículo 95. Las medidas de protección incluyen:
I. Entrega de equipo celular, radio o telefonía satelital;
II. Instalación de cámaras, cerraduras, luces u otras medidas de seguridad en las instalaciones de un grupo o casa de una persona;
III. Chalecos antibalas;
IV. Detector de metales;
V. Autos blindados;
VI. Gestiones del Instituto ante instituciones gubernamentales, organismos de la sociedad civil y privados para impedir cualquier hecho que dañe, lesione o ponga en riesgo al peticionario o sus familiares, y
VII. Las demás que se requieran.
Artículo 96. Las medidas urgentes de protección incluyen:
I. Evacuación;
II. Reubicación Temporal;
III. Escoltas de cuerpos especializados;
IV. Protección de inmuebles;
V. Plan de retorno con seguridad y respeto a los derechos humanos del beneficiario, de ser necesario;
VI. Acciones del Instituto ante instituciones gubernamentales, organismos de la sociedad civil y privados para proteger y garantizar el ejercicio de sus derechos al peticionario y sus familiares, y
VII. Las demás que se requieran para salvaguardar la vida, integridad y libertad de los beneficiarios.
Artículo 97. Las medidas preventivas, las medidas de protección y las medidas urgentes de protección deberán reducir al máximo la exposición al riesgo, serán idóneas, eficaces y temporales, podrán ser individuales o colectivas y serán acordes con las mejores metodologías, estándares internacionales y buenas prácticas.</t>
  </si>
  <si>
    <t>Además de los requisitos ya descritos, la preeminencia para dictaminar la procedencia de la solicitud de apoyo económico, observará los criterios siguientes:
a) Tendrán prioridad aquellos asuntos graves de salud que afecten la integridad física y/o psicológica del periodista o persona defensora de derechos humanos, que dificulten o imposibiliten, temporal o definitivamente, la continuación de su actividad profesional, con especial atención para aquellos que se ven forzados a desplazarse de su lugar de residencia con motivo de agresiones y/o amenazas a su persona o familia.
b) Consecutivamente, se valorarán los gastos funerarios de periodistas o personas defensoras de derechos humanos y el apoyo por viudez y/u orfandad.
c) Posteriormente, se valorará la necesidad de apoyo económico para transporte aéreo o terrestre, en caso de que sea necesaria la evacuación del periodista o persona defensora de derechos humanos del lugar de su residencia, cuando exista un peligro que pueda afectar la vida o integridad física de la persona o su familia, y ésta no cuente con los recursos económicos suficientes para realizar el pago de dichos servicios de transporte.
d) Este Instituto examinará la opción de otorgar apoyo económico temporales para alimentación, sobre todo para los periodistas y personas defensoras de derechos humanos que se vean forzados a desplazarse de su lugar de residencia con motivo de agresiones o amenazas cometidas en su contra, derivado del ejercicio periodístico o la defensa de los derechos humanos, y éstos no cuenten personalmente con una fuente de Ingreso estable que les permita cubrir sus necesidades básicas de alimentación.
e) Se analizará la posibilidad de otorgar apoyo económico temporales para la renta temporal de una vivienda, especialmente a favor de aquellos periodistas y personas defensoras de derechos humanos que se ven forzados a desplazarse de su lugar de residencia, y éstos no cuenten con una vivienda de su propiedad en el nuevo lugar de residencia. Este apoyo no se otorgará en caso que el peticionario se encuentre ya habitando una vivienda que no exige pago de renta, facilitada por algún programa del gobierno federal, estatal o municipal, o bien, facilitado por alguna persona física o moral del sector privado.
f) En casos no graves, se proporcionarán apoyos económicos temporales para atención médica básica, especialmente a favor de los periodistas y personas defensoras de derechos humanos, y sus familias, que se ven forzados a desplazarse de su lugar de residencia, y éstos no cuenten con una fuente de ingresos estable ni seguridad social que les garantice su derecho a la protección a la salud a través de las instituciones de salud del gobierno federal o estatal.
g) Se valorará el otorgar apoyos económicos temporales por concepto de atención psicológica, especialmente a favor de periodistas y personas defensoras de derechos humanos, y sus familias, que se ven forzados a desplazarse con motivo de una agresión o amenaza a su persona.
h) En los casos en que el periodista o persona defensora de derechos humanos se encuentre rentando una vivienda, principalmente para quien esté en situación de desplazamiento forzado, se podrá considerar otorgar apoyos económicos temporales para el pago de servicios básicos, como agua, luz e internet, que le permita a la persona mantenerse comunicada con las diferentes redes de apoyo y seguir ejerciendo su actividad profesional o laboral de forma continua.</t>
  </si>
  <si>
    <t>i) Se podrá analizar el proporcionar apoyos económicos temporales por concepto de educación, sobre todo cuando el periodista o persona defensora de derechos humanos se vea forzada a desplazarse junto con hijos e hijas menores de edad, en cuyo caso el Instituto otorgará un apoyo económico temporal a su favor en caso
de tener hijos cursando los niveles de preescolar, primaria, secundaria o bachillerato.
j) Se valorará el otorgamiento de apoyo económico temporal por concepto del pago de guardería, especialmente cuando el periodista o persona defensora de derechos humanos se vea forzada a desplazarse junto con hijos e hijas en edad infantil y no cuente con una fuente de ingresos estable que le permita cubrir sus necesidades básicas, con el fin de que la persona se encuentre en condiciones de buscar y encontrar una fuente de ingreso estable en el nuevo lugar de residencia.
k) El Instituto podrá otorgar apoyos especiales de forma temporal para periodistas y personas defensoras de derechos humanos, particularmente, para mujeres embarazadas, personas con alguna discapacidad, personas de la tercera edad, personas pertenecientes a una comunidad indígena y/o étnica, así como personas que
forman parte de la comunidad LGBTTTIQ+.
I) Se podrá determinar asignar recursos económicos para la reparación y/o adquisición de herramientas tecnológicas estrictamente indispensables para la realización del trabajo periodístico o de defensa de derechos humanos, acorde a la labor que desempeñe el beneficiario solicitante.
m) En los casos de que sea necesaria la evacuación del periodista o persona defensora de derechos humanos del lugar de su residencia hacia un país extranjero, el Instituto podrá otorgar un apoyo económico para el trámite del pasaporte mexicano o visa extranjera.</t>
  </si>
  <si>
    <t>n) Se podrá otorgar apoyo económico para transporte aéreo o terrestre, a favor del periodista o persona defensora de derechos humanos en condición de desplazamiento forzado para su retomo, cuando a consideración del peticionario, en su lugar de residencia original no se advierta un peligro en contra de su vida e integridad personal y familiar, y éste no cuente con una fuente de ingresos estable que le permita cubrir dichos gastos de transporte.
ñ) En los supuestos no previstos en estos Lineamientos, este Instituto podrá acordar la admisión de las solicitudes de medidas de atención presentadas en este sentido, siempre y cuando se cumpla con los requisitos establecidos en los numerales 1, 2 y 3 anteriormente señalados de los presentes Lineamientos, tomando en cuenta el grado de vulnerabilidad en que se encuentra la persona, la gravedad y las circunstancias particulares del caso, así como la disponibilidad presupuestaria designada para tales efectos por parte de este Instituto.
Para efectos de otorgar cualquier apoyo económico por los conceptos antes referidos cuando se trate de periodistas o personas defensoras de derechos humanos que no se encuentren en situación de desplazamiento forzado, pero que derivado del ejercicio de su labor sean víctimas de agresiones o amenazas que pongan en peligro su vida, integridad, libertad o seguridad personal o familiar, o bien, la actividad periodística y/o de defensa de derechos humanos, además de los criterios y requisitos señalados en los presentes Lineamientos, también se tendrá que valorar en el dictamen correspondiente que los efectos o consecuencias de la agresión o amenaza se encuentren particularmente vinculados con la necesidad del apoyo que se determine otorgar.
En todos los supuestos referidos, existirá la posibilidad de gestionar los apoyos o servicios solicitados por el beneficiario, por medio de las autoridades gubernamentales correspondientes o de las instituciones privadas con las que esta institución tenga convenio de colaboración vigente.</t>
  </si>
  <si>
    <r>
      <t xml:space="preserve">VI. Denunciar a los servidores públicos responsables de incumplir o dilatar el cumplimiento de las medidas a que se refiere la fracción anterior;
VII. Presentar las denuncias o quejas correspondientes ante las instituciones de procuración e impartición de justicia o defensa de los derechos humanos, así como dar seguimiento a las mismas;
VIII. Establecer acciones de capacitación, coordinación y colaboración con organizaciones de la sociedad civil, instituciones públicas, así como con otros órganos y mecanismos de protección a personas defensoras de derechos humanos y periodistas;
IX. Celebrar contratos o convenios para la realización del objeto de esta Ley...
Artículo 62. Al frente de la Dirección General del Instituto habrá un Director General, quien tendrá las siguientes atribuciones:
XII. Promover la elaboración de estudios sobre los peligros que enfrentan personas defensoras de derechos humanos y periodistas, dentro de los cuales se realizarán mapas de riesgos y de zonas de silencio, entendiendo por estas aquellos espacios dónde no se puede hacer periodismo o labores de protección y defensa de los derechos humanos. Para la elaboración de dichos estudios deberá efectuarse un análisis de la criminalidad e inseguridad, así como, la identidad, características y modo de operar de los agresores, las fuentes informativas existentes, zonas geográficas y contextos de mayor probabilidad de riesgo, entre otras;
</t>
    </r>
    <r>
      <rPr>
        <sz val="10"/>
        <color theme="1"/>
        <rFont val="Calibri"/>
        <family val="2"/>
        <scheme val="minor"/>
      </rPr>
      <t>Artículo 65. Los planes y acciones que se sigan en el Instituto para la protección de personas defensoras de derechos humanos y periodistas deberán ser diseñados, implementados y evaluados aplicando los principios de objetividad, profesionalismo, igualdad, inmediatez, transparencia, legalidad, máxima publicidad, perspectiva de género, así como los previstos en la Ley General de Víctimas.
Artículo 75. Cuando así lo requiera la naturaleza del caso, el Instituto convocará a las autoridades estatales y municipales a reuniones de coordinación y seguimiento de las medidas de preventivas, de protección o de urgente protección dictadas.</t>
    </r>
  </si>
  <si>
    <r>
      <rPr>
        <b/>
        <sz val="10"/>
        <color theme="1"/>
        <rFont val="Calibri"/>
        <family val="2"/>
        <scheme val="minor"/>
      </rPr>
      <t>Artículo 49. Las medidas preventivas incluyen:</t>
    </r>
    <r>
      <rPr>
        <sz val="10"/>
        <color theme="1"/>
        <rFont val="Calibri"/>
        <family val="2"/>
        <scheme val="minor"/>
      </rPr>
      <t xml:space="preserve">
I. Instructivos;
II. Manuales;
III. Cursos de autoprotección, tanto individuales como colectivos;
IV. Apoyo psicológico;
V. Acompañamiento de observadores de derechos humanos y periodistas; y
VI. Las demás que se requieran.
</t>
    </r>
    <r>
      <rPr>
        <b/>
        <sz val="10"/>
        <color theme="1"/>
        <rFont val="Calibri"/>
        <family val="2"/>
        <scheme val="minor"/>
      </rPr>
      <t>Artículo 55. Con el propósito de dar cumplimiento al objeto de esta Ley, se crea el Instituto como un organismo autónomo del Estado, con personalidad jurídica y patrimonio propio, autonomía técnica, presupuestal y de gestión.
El Instituto será responsable de prevenir, atender y proteger a periodistas y personas defensoras de derechos humanos en los casos de agresiones.</t>
    </r>
    <r>
      <rPr>
        <sz val="10"/>
        <color theme="1"/>
        <rFont val="Calibri"/>
        <family val="2"/>
        <scheme val="minor"/>
      </rPr>
      <t xml:space="preserve">
</t>
    </r>
    <r>
      <rPr>
        <b/>
        <sz val="10"/>
        <color theme="1"/>
        <rFont val="Calibri"/>
        <family val="2"/>
        <scheme val="minor"/>
      </rPr>
      <t xml:space="preserve">Artículo 56. Son facultades del Instituto:
</t>
    </r>
    <r>
      <rPr>
        <sz val="10"/>
        <color theme="1"/>
        <rFont val="Calibri"/>
        <family val="2"/>
        <scheme val="minor"/>
      </rPr>
      <t xml:space="preserve">I. Elaborar su plan de trabajo anual, que deberá ser aprobado por el Consejo Consultivo;
II. Presentar ante el Congreso del Estado su informe anual de actividades;
</t>
    </r>
    <r>
      <rPr>
        <b/>
        <sz val="10"/>
        <color theme="1"/>
        <rFont val="Calibri"/>
        <family val="2"/>
        <scheme val="minor"/>
      </rPr>
      <t>III. Disponer de oficio, o a petición de personas defensoras de derechos humanos y periodistas que lo soliciten, las medidas necesarias para prevenir la consumación de amenazas y/o agresiones;
IV. Programar y coordinar el cumplimiento de las medidas preventivas, medidas de protección y las medidas urgentes de protección a personas defensoras de derechos humanos y periodistas, con las instituciones especializadas, autoridades administrativas e instancias jurisdiccionales competentes;
V. Solicitar a las autoridades competentes el cumplimiento de las medidas que se dicten en favor de personas defensoras de derechos humanos y periodistas, así como vigilar y evaluar su implementación y cumplimiento;</t>
    </r>
  </si>
  <si>
    <t>Protección de Personas Defensoras de Derechos Humanos y Periodistas</t>
  </si>
  <si>
    <t>Son sujetas de agresiones</t>
  </si>
  <si>
    <t>Personas defensoras de derechos humanos y periodistas, sus familiares y compañeros de trabajo o colaboradores, que demandan los servicios del Instituto o se les atienda de manera oficiosa</t>
  </si>
  <si>
    <t xml:space="preserve"> Personas defensoras de derechos humanos y periodistas, sus familiares y compañeros de trabajo o colaboradores*</t>
  </si>
  <si>
    <t>De agosto de 2022 a abril de 2023 se han registrado agresiones (con su respectiva atención) a 22 periodistas + 9 defensores de derechos humanos  + 10 familiares de los mismos = 41 en total; en lo que respecta a capacitación se han atendido a 915 personas</t>
  </si>
  <si>
    <t>Estado de Sinaloa</t>
  </si>
  <si>
    <t>La problemática, su diagnóstico y poblaciones potencial y objetivo serán revisados anualmente.</t>
  </si>
  <si>
    <t>Junio de 2023.</t>
  </si>
  <si>
    <t>Dependencias públicas estatales y municipales</t>
  </si>
  <si>
    <t>Gremios periodísticos (asociaciones)</t>
  </si>
  <si>
    <t>Medios de comunicación (como instituciones o empresas)</t>
  </si>
  <si>
    <t>Población civil, que en lo particular se dediquen a la defensa de los derechos humanos y a las actividades de comunicación (periodismo)</t>
  </si>
  <si>
    <t>Instituciones educativas</t>
  </si>
  <si>
    <t>SAF</t>
  </si>
  <si>
    <t>FGE</t>
  </si>
  <si>
    <t>SSP</t>
  </si>
  <si>
    <t>Secretarías de Seguridad Pública Municipales</t>
  </si>
  <si>
    <t>Comisión Estatal de Protección Integral a Víctimas</t>
  </si>
  <si>
    <t>Congreso del Estado</t>
  </si>
  <si>
    <t>Comisión Estatal de Búsqueda</t>
  </si>
  <si>
    <t>Homólogos Estatales del IPPDDHP</t>
  </si>
  <si>
    <t>Las personas defensoras de derechos humanos y periodistas en el Estado de Sinaloa</t>
  </si>
  <si>
    <t>Se afectan intereses de particulares</t>
  </si>
  <si>
    <t>Ponen en evidencia las deficiencias de las instituciones y servidores públicos</t>
  </si>
  <si>
    <t>Falta de ética y profesionalismo en el ejercicio de su labor</t>
  </si>
  <si>
    <t>Falta de seguridad en el ejercicio de sus funciones</t>
  </si>
  <si>
    <t>Deficiente procuración y administración de justicia</t>
  </si>
  <si>
    <t>Falta de garantías legales para el ejercicio de periodismo y defensión de DH</t>
  </si>
  <si>
    <t>Percepción de impunidad y corrupción</t>
  </si>
  <si>
    <t>Discriminación de grupos particulares</t>
  </si>
  <si>
    <t>Marginación y desigualdad de grupos particulares</t>
  </si>
  <si>
    <t>Bajos sueldos</t>
  </si>
  <si>
    <t>Medios y periodistas que responde a intereses políticos o de particulares</t>
  </si>
  <si>
    <t>Faltas de protección laboral</t>
  </si>
  <si>
    <t>Conflictos internos entre los gremios periodísticos y defensores de DH</t>
  </si>
  <si>
    <t>Naturalización de la violencia y pérdida de la capacidad de asombro</t>
  </si>
  <si>
    <t>Insuficientes medios instrumentados para su defensa y protección</t>
  </si>
  <si>
    <t>Medios instrumentados para su defensa y protección poco oportunos</t>
  </si>
  <si>
    <t>Crecimiento en la violencia contra periodistas y defensores de DH</t>
  </si>
  <si>
    <t>Afectación del patrimonios de los periodistas y defensores de DH</t>
  </si>
  <si>
    <t>Se coarta la libertad de expresión</t>
  </si>
  <si>
    <t>Se afectan los derechos humanos de las personas</t>
  </si>
  <si>
    <t>Se incrementa el temor de los ciudadanos</t>
  </si>
  <si>
    <t>Se ejercen las funciones con arrogancia y percepción de poder sobrepasar cualquier situación</t>
  </si>
  <si>
    <t>Eliminación de filtros y medios de control de calidad en los mensajes que se publican (en el caso de los periodistas)</t>
  </si>
  <si>
    <t>LEY PARA LA PROTECCIÓN DE PERSONAS DEFENSORAS DE DERECHOS HUMANOS Y PERIODISTAS DEL ESTADO DE SINALOA</t>
  </si>
  <si>
    <t>Artículo 1. La presente Ley ... tiene por objeto establecer las medidas para la protección de personas defensoras de los derechos humanos y periodistas en el Estado de Sinaloa, así como garantizar el goce de condiciones adecuadas para el desempeño de su trabajo.
Artículo 2. Es de interés público:
I. La actividad ciudadana, individual o colectiva, de promoción y defensa de los derechos humanos reconocidos en la Constitución Política de los Estados Unidos Mexicanos y en los Tratados Internacionales en los que el Estado Mexicano sea parte; y
II. El periodismo, considerado como profesión y como actividad de observación, descripción, investigación, documentación, análisis o divulgación de acontecimientos, declaraciones, políticas públicas, así como cualquier acción o propuesta que pueda afectar a la sociedad y sus integrantes.</t>
  </si>
  <si>
    <t>REGLAMENTO INTERIOR DEL INSTITUTO PARA LA PROTECCIÓN DE PERSONAS DEFENSORAS DE DERECHOS HUMANOS Y PERIODISTAS DEL ESTADO DE SINALOA</t>
  </si>
  <si>
    <t>Artículo 4. El Instituto es un organismo autónomo del Estado, con personalidad jurídica y patrimonio propio, autonomía técnica, presupuestal y de gestión; el cual será responsable de proteger, promover y garantizar los derechos humanos de personas defensoras de derechos humanos y periodistas en los casos de cualquier tipo de amenazas y agresiones que inhiban, obstaculicen o atenten contra sus tareas que son consideradas de utilidad pública. 
Artículo 5. En el desempeño de sus funciones y en el pleno ejercicio de su autonomía, el Instituto emitirá resoluciones, dictámenes y medidas con base en el conjunto de evidencias compiladas, analizadas bajo los principios de objetividad, racionalidad y en estricto apego a la normativa correspondiente en cada caso concreto.
Artículo 23. Además de las atribuciones señaladas en los artículos 61, 62 y demás aplicables de la Ley y este Reglamento, a la Dirección General corresponde el ejercicio de las siguientes acciones: ...
III. Dictar, coordinar, evaluar y modificar, con el apoyo de las áreas que establezca el Reglamento Interior, las medidas cautelares, preventivas, de protección y las de urgente protección;
IV. Revocar las medidas de protección en los casos que proceda.
VI. Mantener interlocución y vinculación permanente con los medios de comunicación, con organizaciones de la sociedad civil y personas defensoras de derechos humanos.
VII. Mantener comunicación con el Mecanismo Federal, por sí o a través del personal que designe para ello, con el objeto de intervenir oportuna y coordinadamente en la atención, de Personas Defensoras de Derechos Humanos y Periodistas;
VIII. Denunciar al personal del servicio público responsable de incumplir o dilatar el cumplimiento de las medidas dictadas, así como de informar el seguimiento de estos casos tal situación al Congreso del Estado;
IX. Presentar las denuncias o quejas correspondientes ante las instituciones de procuración e impartición de justicia o defensa de los derechos humanos, así como dar seguimiento a las mismas, y
X. Convocar a las autoridades estatales y municipales a reuniones de coordinación y seguimiento de las medidas preventivas, de protección o de urgente protección dictadas.</t>
  </si>
  <si>
    <t>LINEAMIENTOS PARA LA ASIGNACIÓN DE RECURSOS ECONÓMICOS POR CONCEPTO DE AYUDA SOCIAL DEL INSTITUTO PARA LA PROTECCIÓN DE PERSONAS DEFENSORAS DE DERECHOS HUMANOS Y PERIODISTAS</t>
  </si>
  <si>
    <t>...serán requisitos indispensables para proceder a determinar el monto de los apoyos económicos contemplados en el artículo 42 de la Ley para la Protección de Personas Defensoras de Derechos Humanos y Periodistas del Estado de Sinaloa, los siguientes:
1. Que el beneficiario se encuentre en un estado de vulnerabilidad, con motivo de agresiones o amenazas que ponen en peligro su vida, Integridad, libertad o seguridad personal o familiar, o bien, la labor de comunicar o defender derechos humanos.
2. Que dichas agresiones o amenazas en contra del beneficiario sean con motivo del ejercicio periodístico o la defensa de los derechos humanos de la persona.
3. La solicitud de apoyo económico deberá ser presentada por el beneficiario a través de una solicitud de medidas de atención, misma que será sustanciada a través del procedimiento de atención contemplado en el capitulo VII, de la Ley para la Protección de Personas Defensoras de Derechos Humanos y Periodistas del Estado de Sinaloa.
... Estos apoyos económicos serán otorgados con especial atención a los periodistas y personas defensoras de derechos humanos que se ven obligados a desplazarse de su lugar de residencia, con motivo de una agresión o amenaza que pone en peligro su vida e integridad física, derivado del ejercicio periodístico ola defensa de los derechos humanos.
Bajo ningún concepto, la suma total de los diversos apoyos económicos contemplados en los presentes Lineamientos, podrá exceder de 104 UMAS mensuales por solicitud de beneficiario, a excepción de aquellos que vayan encaminados a cubrir gastos funerarios con motivo del fallecimiento de un periodista o persona defensora de derechos humanos, así como el apoyo por viudez y/u orfandad, cuyo apoyo único podrá ser de hasta 400 UMAS, según la disponibilidad presupuestaria de este Instituto.
Los apoyos económicos por concepto de ayuda social que otorgue este Instituto a periodistas o personas defensoras de derechos humanos beneficiarios, son de naturaleza subsidiaria y temporal. Bajo ningún concepto se entenderá que son otorgados por tiempo ilimitado, ya que los mismos son otorgados de forma temporal por un periodo de tres meses, a excepción de aquellos que van orientados a cubrir gastos funerarios con motivo del fallecimiento de un periodista o persona defensora de derechos humanos, así como los otorgados por viudez y/u orfandad, mismos que serán apoyos únicos, según la disponibilidad presupuestaria de este Instituto.</t>
  </si>
  <si>
    <t>¿Dónde se atacó más a la prensa?
Durante los primeros seis meses del 2022, de los 331 ataques, la mayoría fueron cometidos en la capital del país, con 49 agresiones, lo que representa el 14.80% del total. La Ciudad de México continúa en el primer lugar de número de agresiones, posición en la que ha permanecido desde el 2013 de acuerdo a los registros de ARTICLE 19. El que esta entidad permanezca en la primera posición puede responder, entre otros, a la concentración de distintos niveles de poder públicos, tanto federales y locales. Además de ser una metrópoli con una alta densidad poblacional que requiere la presencia de un vasto número de periodistas para dar cobertura al acontecer diario. Aunado a esto, también las personas periodistas han construido múltiples redes de apoyo que permiten evidenciar las agresiones sufridas.
Seguido de la Ciudad de México, se posicionan en segundo lugar los estados de Yucatán y Michoacán en, donde ARTICLE 19 documentó 30 agresiones contra quienes ejercen el periodismo en cada estado, por lo que cada entidad federativa representa un 9.06% del total de ataques documentados en este periodo. En comparación con el primer semestre del año 2021 ambas entidades dieron un salto preocupante en la violencia. En Yucatán hubo un incremento del 66.67%, pues en el mismo periodo se registraron 18 agresiones. Mientras que en Michoacán se pasó de 3 agresiones en el primer semestre del 2021 a 30 en el mismo periodo del año en curso, lo que equivale a 9 veces más. De particular preocupación es la violencia letal en esta entidad, con el asesinato del periodista Roberto Toledo ocurrido el 31 de enero, mes y medio después, el 15 de marzo, se cometió el homicidio de Armando Linares, ambos del medio Monitor Michoacán.
Por su parte, Tamaulipas se ubicó en la tercera posición, con 21 agresiones documentadas, lo que representa el 6.36% del total. Este estado fronterizo con Estados Unidos, sobresale la existencia de un contexto de violencia para el periodismo, además que ha sido clasificado por la CIDH como un lugar de zonas silenciadas. De acuerdo a dicho organismo: desde principios de la década de 2000 los carteles del narcotráfico comenzaron a ejercer violencia en esa entidad federativa contra medios de comunicación y periodistas para silenciar la cobertura de sus actividades delictivas. Por esa razón, el estado de Tamaulipas en el noroeste de México fue  denominado en distintos informes de la sociedad civil como “la raíz del miedo” para la prensa en México.</t>
  </si>
  <si>
    <t>Incumplimiento de las obligaciones que tiene el Estado de garantizar los derechos y la integridad de las y los periodistas, medios de comunicación y defensores de DH</t>
  </si>
  <si>
    <t>Focalización de las instancias gubernamentales como el principal agresor</t>
  </si>
  <si>
    <r>
      <t xml:space="preserve">En Sinaloa se registraron 11 agresiones.
… el hecho de que la violencia se extienda –cada vez
con mayor frecuencia— a las y los familiares de periodistas pone de manifiesto la degradación severa de las garantías mínimas para el ejercicio del periodismo, y pone en cuestionamiento la vigencia del Estado de Derecho para quienes ejercen el oficio en México. Es fundamental que el Estado tenga en cuenta esta perspectiva en el
desarrollo de medidas de prevención, por ejemplo, garantizando que los familiares de periodistas en situación de riesgo también puedan ser beneficiarios de medidas de protección a su vida, integridad y libertad de expresión.
</t>
    </r>
    <r>
      <rPr>
        <b/>
        <sz val="10"/>
        <color theme="1"/>
        <rFont val="Calibri"/>
        <family val="2"/>
        <scheme val="minor"/>
      </rPr>
      <t>Las autoridades mexicanas son el principal agresor contra la prensa</t>
    </r>
    <r>
      <rPr>
        <sz val="10"/>
        <color theme="1"/>
        <rFont val="Calibri"/>
        <family val="2"/>
        <scheme val="minor"/>
      </rPr>
      <t xml:space="preserve">
Siguiendo los patrones del primer semestre del 2021, y la misma tendencia año con año desde 2007, el principal agresor contra la prensa es el Estado. Durante estos primeros seis meses del año, las y los agentes del gobierno son responsables de perpetrar 128 agresiones, lo que equivale a un 38.67% del total. De los cuales las y los
funcionarios públicos civiles cometieron 75 agresiones (22.66%), las fuerzas de seguridad civiles 45 (13.60%) y fuerzas armadas 8 (2.42%).
De los tres niveles de gobierno, las personas servidoras públicas a nivel estatal son quienes más atacaron a la prensa con 61 casos (47.66%), seguido por el nivel municipal con 44 (34.38%) y posteriormente, agentes federales que perpetraron 23 ataques (17.97%).
Las agresiones que más cometen las autoridades son en forma de uso ilegítimo del poder público12, perpetrado en 29 ocasiones (38.67%), seguido de las agresiones del tipo de intimidación y hostigamiento con 21 (28%). Por su parte, las fuerzas de seguridad civiles atacan mayoritariamente a la prensa en forma de ataques físicos, con el 33.33% del total de las agresiones que cometieron dichos actores. Finalmente, las fuerzas armadas agreden en su mayoría mediante actos de intimidación y hostigamiento (62.50% del total de agresiones que cometieron las fuerzas castrenses).
El rol que tienen las autoridades en la violencia contra la prensa refleja claramente el incumplimiento de las obligaciones que tiene el Estado de garantizar los derechos y la integridad de las y los periodistas y medios de comunicación.
Otro dato a resaltar durante este periodo es que el crimen organizado perpetró ataques contra la prensa en 30 ocasiones, equivalente al 9.06%. Estos datos muestran un incremento porcentual del 150% si se compara los datos registrados en el mismo periodo de 2021, donde grupos de la delincuencia organizada agredieron a la prensa en 12 ocasiones. Principalmente este grupo ataca a las personas periodistas que hacen cobertura de corrupción y política con 12 casos (40%), seguridad y justicia con 11 (36.67%) y derechos humanos con 6 (20%).
</t>
    </r>
  </si>
  <si>
    <t>El tipo de agresiones que más cometen integrantes de grupos delictivos son amenazas con 12 casos (40%) e intimidaciones y hostigamientos con 10 registros (33.33%). Sin embargo, preocupa la violencia letal contra la prensa, pues de los 9 asesinatos donde ARTICLE 19 identifica posible vínculo con la labor de las víctimas también existe en todos posibles participación del crimen organizado a nivel de autoría material. Insistimos que mientras no haya investigaciones exhaustivas, imparciales y profesionales, será imposible identificar y procesar a los autores intelectuales de los asesinatos.
De acuerdo a la cobertura de las víctimas previo a su asesinato, en 4 de los 9 casos, periodistas cubrían temas sobre actores políticos locales vinculados a actos de corrupción, incluso publicaron sobre su posible contubernio con grupos criminales organizados.
Shalma Castillo Castro, reportera del Diario de Victoria y directora de su propio medio, fue víctima de bloqueo informativo y actos intimidatorios en las ruedas de prensa del ahora actual gobernador Américo Villarreal. Comentó que en varios eventos le fue negada la oportunidad de hacer preguntas, por lo que en una rueda de prensa tomó la palabra para realizar dos preguntas al entonces candidato. Al final del evento, una integrante del equipo de Villarreal le intimidó diciéndole que se hiciera responsable de sus actos.
Por su parte, Luis Daniel Ochoa Alfaro, fue víctima de bloqueo informativo con violencia física. Al finalizar una conferencia de prensa de Díez Gutiérrez, entonces candidato de Movimiento Ciudadano, su equipo de seguridad intentó quitarle su gafete de prensa. Según el testimonio del periodista, le empujaron y jalonearon. Asimismo, un particular quien identifica como familiar de Diez, le quitó su teléfono, el cual le fue regresado minutos después.
Estos hechos ocurren por parte de integrantes de partidos políticos quienes, al verse cuestionados por la prensa, reaccionan agrediendo y censurando a las personas periodistas. ARTICLE 19 ha documentado que los procesos electorales son puntos álgidos de violencia contra la prensa.</t>
  </si>
  <si>
    <t>Exposición y afectación de su integridad y bienes</t>
  </si>
  <si>
    <t>¿CÓMO SE AGREDE A LA PRENSA?</t>
  </si>
  <si>
    <t>Desconfianza en las instituciones gubernamentales</t>
  </si>
  <si>
    <t>TENDENCIAS A LA ALZA
Desplazamientos
Dentro de las agresiones documentadas, preocupa además el desplazamiento interno forzado y el exilio de personas periodistas. En el periodo que comprende de enero a junio de 2022, 4 periodistas fueron víctimas de desplazamiento interno forzado y dos de exilio. Del total de casos, 4 de ellos se trata de hombres y 2 de mujeres periodistas, quienes debido al contexto de violencia y la falta de garantías por parte de las autoridades se vieron obligados a salir de su hogar dejando atrás su proyecto de vida y redes de apoyo.
Esta situación se presenta por la indefensión en que se encuentra la prensa y la falta de garantías por parte del Estado para continuar ejerciendo su labor en condiciones adecuadas de seguridad. Si bien el Mecanismo para la Protección de Personas Defensoras de Derechos Humanos y Periodistas interviene y realiza su evaluación de riesgo para determinar la viabilidad de realizar el proceso de extracción ante la nula capacidad de proteger la vida de las personas periodistas en su lugar de residencia, se ofrece un refugio que muchas ocasiones no cumplen con las necesidades que la persona periodista requiere. Además de identificar fallas que vulneran la seguridad del gremio periodístico, no existen políticas de retorno seguro para periodistas; se aceleran los procesos de retorno; y se toma la decisión del retiro de la medida de refugio sin hacer un análisis de riesgo profundo que tome en cuenta el contexto actualizado del lugar de origen. Tampoco se cumplen los acuerdos que se llevan a cabo entre la persona periodista y el Mecanismo previos a ejecutar la acción de retorno.
Como mencionamos en el Informe Anual 2021 titulado Negación: Si bien es claro que las medidas de protección son temporales, es obligación del Mecanismo definir el lapso de manera responsable, con el consentimiento de la o el periodista y valorando todas las variables de riesgo, tales como agresiones, incidentes de seguridad presentados, avances en las investigaciones.
Ante este contexto de vulnerabilidad que también sitúa a la prensa, se anula la confianza en las autoridades encargadas de brindar y proteger la vida de las y los periodistas. Esta desconfianza ha obligado a que periodistas prefieran salir del país, derivado de la indefensión e inseguridad que presentan.
Las personas periodistas víctimas de desplazamiento forzado se ven obligadas a salir de manera inmediata -con o sin su familia- generando un rompimiento de su cotidianeidad y sus relaciones sociales. En algunos casos también experimentan pérdida de trabajo generando un contexto de vulnerabilidad. El vivir en un nuevo entorno para salvaguardar su integridad y la de su familia no es sinónimo de encontrar una condición de seguridad y calidad de vida adecuada.</t>
  </si>
  <si>
    <t>Autocensura</t>
  </si>
  <si>
    <t>Miedo al ejercicio de sus funciones</t>
  </si>
  <si>
    <t>Las investigaciones sobre los asesinatos de periodistas están marcadas por la desestimación de su labor con los crímenes, por la revictimización de las víctimas, y sobre todo por la negación de las autoridades en la obligación que tienen tanto de proteger como de investigar todos los homicidios, estén o no vinculados con el crimen organizado. Dentro de este contexto el espacio “Cero Impunidad” pretende equiparar órdenes de aprehensión, imputados o vinculados a proceso con justicia; dando por hecho que tales avances por sí mismos son muestra de abatimiento de la impunidad. Por último, el gobierno informa sobre los asesinatos perpetrados en 2022 sin que rinda cuentas de los cometidos durante el resto del sexenio y gobiernos anteriores.
Lejos de asumir la obligatoriedad que el Estado tiene respecto a proteger, investigar, sancionar, reparar el daño y, sobre todo, impedir que la impunidad siga imperando en los casos de asesinatos en contra de periodistas, se niega que existe un escenario de profunda violencia para la prensa que debe frenarse de manera urgente.
COBERTURAS PELIGROSAS
Nuevamente en el primer semestre del 2022, siguiendo la tendencia desde el 2017, las dos coberturas más riesgosas para ejercer el periodismo en México son las de corrupción y política con 168 casos (50.76%) y seguridad y justicia con 76 (22.96%).</t>
  </si>
  <si>
    <t>Manipulación de la opinión pública</t>
  </si>
  <si>
    <t>ESTIGMATIZACIÓN Y CRIMINALIZACIÓN CONTRA LA PRENSA
Una tendencia que continúa en aumento y que se está configurando como un mecanismo sistemático para censurar a la prensa, por un lado y por el otro, para convertir al mensajero en el mensaje y con ello manipular la opinión pública sobre temas de relevancia para la sociedad es la estigmatización.
Durante los primeros seis meses del presente año, ARTICLE 19 monitoreo la producción y reproducción de discursos estigmatizantes por parte de personas servidoras públicas. Como ejemplo, en la primera conferencia mañanera del año 2022, el 3 de enero40, el Presidente refirió respecto al espacio: es muy importante informar porque así se pueden contrarrestar rumores, desinformación, manipulación y se informa a la gente de lo que le interesa mucho. (...) Si no, un columnista podría exagerar su escrito, su nota, porque suele pasar que en estos tiempos se vuelven todólogos y opinan de todo, más, si se trata de crear condiciones catastrofistas, de que nos va a ir mal, de que el gobierno no lo está haciendo bien, son capaces —lo hemos visto, pues— del alarmismo, del amarillismo.
Entonces, por eso son buenas las conferencias. De esta manera el ejecutivo federal justificó el uso de comunicaciones oficiales para afirmar que sólo la información
vertida desde Palacio Nacional es la verídica: esto es muy importante, sobre todo para estar informando, o sea, porque no dependemos sólo de los medios convencionales. Si bien la pluralidad de fuentes de información para la sociedad es de suma importancia para garantizar colectivamente el derecho a saber, el Ejecutivo no puede erigirse en la única fuente de veracidad. Lo que resultaría pertinente es el contraste informativo “de hechos contra hechos”, situación que no se presenta en el espacio matutino del Presidente, pues solamente se pretende balancear hechos o afirmaciones en ámbitos periodísticos con descalificaciones.
Constantemente, las autoridades buscan construir “verdades” por medio del estigma.
Incluso dentro de los discursos protegidos bajo estándares internacionales de Derechos Humanos, encontramos: a. Presunción de cobertura ab initio para todo tipo de expresiones, incluidos los discursos ofensivos, chocantes o perturbadores; b. Discursos especialmente protegidos: I. Discurso político y sobre asuntos de interés público, II. Discurso sobre funcionarios públicos en ejercicio de sus funciones y sobre candidatos a ocupar cargos públicos, y III. Discursos que expresan elementos esenciales de la identidad o dignidad personales.
Durante el primer semestre de 2022, ARTICLE 19 también identificó el efecto cascada que se comenzó a visibilizar desde 2019, donde el lenguaje estigmatizante es replicado en distintos niveles de gobierno y por personas funcionarias de diversos partidos políticos... Este efecto cascada se va extendiendo a otras personas, impactando incluso en particulares.</t>
  </si>
  <si>
    <t>Las 331 agresiones contra la prensa registradas a lo largo de seis meses reflejan claramente las acciones y omisiones de las autoridades en agravio de la prensa. En este contexto, las autoridades niegan la violencia contra la prensa, al mismo tiempo que directamente perpetran agresiones contra periodistas y medios. En este sentido, pese a ser uno de los momentos más críticos para la prensa en México, se vislumbran pocas acciones para el combate a la impunidad.
ARTICLE 19 reitera que es el Estado y sus representantes quienes deben seguir las obligaciones enmarcadas por el Sistema Interamericano de Derechos Humanos: Prevenir, Proteger y Procurar Justicia.48 Los continuos descalificativos contra la prensa además de antidemocráticos enfatizan la falta de voluntad de las autoridades por generar un ambiente propicio para la diversidad y pluralidad de opiniones y críticas, fallando en su responsabilidad en la prevención. La falta de políticas públicas integrales donde se generen medidas de protección y de reacción efectiva ante las agresiones y amenazas contra periodistas resaltan las fallas en la protección. Finalmente, la ausencia de investigaciones eficientes, diligentes y acordes a los protocolos aplicables continúan el ciclo de impunidad que ha vivido la prensa en las últimas décadas, incumpliendo su rol de procuración de justicia.
Así, ante el contexto de violencia que persiste contra periodistas y medios, ARTICLE 19 exige:
A LOS PODERES EJECUTIVOS FEDERAL Y ESTATALES, ASÍ COMO GOBIERNOS MUNICIPALES:
→ Reconocer públicamente la labor relevante de las personas periodistas y medios de comunicación y el aporte que realizan en una sociedad democrática. Asimismo, exigimos a las autoridades de los tres niveles de gobierno abstenerse de estigmatizarles en sus discursos y espacios oficiales.
→ Diseñar e implementar una política pública integral de prevención, protección, investigación, sanción y reparación integral del daño, con el objetivo de brindar las condiciones necesarias para el ejercicio de la labor periodística segura. Asimismo, debe tener un enfoque interseccional para recoger todas las necesidades de los diversos grupos del gremio periodístico.
→ Dotar al Mecanismo para la Protección de Personas Defensoras y Periodistas de los recursos humanos y financieros para desarrollar su labor. Así como capacitar a su personal en temas relacionados con derechos humanos y la libertad de expresión para que sean sensibles, objetivos, profesionales y eficientes en su actuar.</t>
  </si>
  <si>
    <t>LA IMPUNIDAD Y NEGACIÓN ANTE LA VIOLENCIA EXTREMA CONTRA LA PRENSA PERSISTE: 1er. Semestre de 2022 (ARTICLE 19)</t>
  </si>
  <si>
    <t>Cada 14 horas se agrede a una persona periodista o medio de comunicación en México, y las autoridades mexicanas son el principal agresor. 
En el primer semestre de 2022, ARTICLE 19 registró 331 agresiones contra personas periodistas y medios de comunicación. En comparación, el primer semestre del 2016 ARTICLE 19 registró 218 ataques contra la prensa. Esto significa que en el mismo periodo del gobierno de Enrique Peña Nieto y de Andrés Manuel López Obrador hay un incremento del 51.83% de agresiones contra la prensa.
Trescientas treinta y un agresiones contra la prensa refieren a que en México cada 14 horas se agrede a una persona periodista o medio de comunicación por ejercer su labor. El primer semestre de 2022 también ha sido el más letal contra la prensa, por lo menos desde que esta organización inició labores en el país, con 12  asesinatos, 9 de los cuales tienen indicios que les vinculan con la labor periodística. Sin embargo, a la fecha de la publicación de este reporte se registran otros 6 asesinatos de periodistas y trabajadores de medios de comunicación, elevando la cifra del 2022 a 18 homicidios.
Las cifras registradas durante el primer semestre del 2022 suman un total de 2,304 ataques contra la prensa perpetrados durante el mandato del presidente Andrés Manuel López Obrador (1o de diciembre de 2018 al 30 de junio de 2022). Dentro de estos ataques se han cometido 34 asesinatos, 26 desplazamientos forzados y 2 desaparición. Ante este escenario algo es claro, las autoridades de los tres niveles de gobierno son incapaces y omisas en generar las acciones necesarias para prevenir la violencia y proteger a la prensa.</t>
  </si>
  <si>
    <t>Violencia en línea
Otro tema importante a tomar en cuenta es que la violencia en línea se mantiene como una tendencia grave marcada en este primer semestre del 2022. Del total de las 331 agresiones registradas, 105 ocurrieron en el ámbito digital, es decir, el 31.72% del total. Cabe recordar que para el mismo periodo en el 2020 se documentaron 121 agresiones, y 132 en el 2021.
Las agresiones en línea que son más recurrentes son intimidación y hostigamiento con 45 casos (42.86%), amenazas con 29 (27.62%) y acceso ilícito con 11(10.48%). La mayoría de los ataques ocurren en contra de los hombres con 64 casos, el 60.95% del total de las agresiones en línea. Las mujeres cuentan con 26 casos (24.76%) y
los medios de comunicación con 15 casos (14.29%).
De los 26 casos contra las mujeres, se distinguen porque se registraron que 5 de ellos tienen componente de género y 3 de ellos son con connotación sexual.
Ésta también causa afectaciones e impactos psicosociales en las personas periodistas que puede dar como resultado la autocensura y tener un miedo constante por su seguridad. Por lo que es necesario que el Estado tome en cuenta y desarrolle las medidas de protección mínimas para enfrentar las agresiones digitales y estar en la posibilidad de tener una pronta reacción frente a este entorno digital.
La Comisión Interamericana de Derechos Humanos (CIDH) en su informe Sobre la situación de los derechos humanos en México ha constatado la carencia de líneas de investigación relacionadas con la profesión periodística y ve con preocupación que la práctica de no agotar la línea de investigación relacionada con el oficio,
estaría enviando un mensaje a las víctimas de una aparente procuración de justicia. Esta omisión impide llegar a los autores intelectuales, logrando únicamente sentencias de autores materiales, pero para la sociedad no hay un mensaje claro de esclarecimiento de la verdad de lo ocurrido.
La negación de las autoridades también está presente en las investigaciones, pues a lo largo de este año, se ha desestimado el vínculo de los crímenes con la labor informativa, o bien se ha culpabilizado a las víctimas.
Se ha desvinculado la labor periodística como línea de investigación de los homicidios, revictimizado a las víctimas e incluso han publicado información discrepante con las autoridades y fiscalías locales sin siquiera haber agotado las indagatorias.</t>
  </si>
  <si>
    <t>A LOS PODERES LEGISLATIVOS FEDERAL Y ESTATAL:
→ Revisar y adecuar la legislación civil y penal que habilita la utilización del sistema de justicia como una herramienta de censura e inhibición
→ El Congreso de la Unión deberá establecer salvaguardas para evitar el abuso de los juicios civiles por daño moral por parte de autoridades y personas con proyección pública.
→ Los Congresos locales deberán derogar de las legislaciones penales los delitos de halconeo, ultrajes, y contra el honor.
AL MECANISMO DE PROTECCIÓN DE PERSONAS DEFENSORAS DE DDHH Y PERIODISTAS:
→ Promover la coordinación efectiva con las instituciones en las entidades federativas para el debido cumplimiento de las medidas de protección asignadas a las personas beneficiarias.
→ Integrar un enfoque interseccional adecuado en los análisis de riesgo y en las medidas de protección, y en general en la operación de las actividades del Mecanismo.
→ Tener en cuenta la violencia digital como un factor de riesgo para el diseño de medidas, ya que la esfera digital es una tendencia donde se agrede a la prensa constantemente.
→ Impulsar mayor alcance de respuesta en emergencias, al igual que agilizar los procesos de incorporación de la prensa y la asignación de medidas urgentes para salvaguardar la integridad de las personas periodistas de una manera más efectiva y pronta.
→ Generar una política de retorno seguro que atienda las necesidades de las personas periodistas al determinar el fin de la medida de refugio, que contemple el contexto y riesgo de haber extraído a la persona, la cual necesita comenzar a reconstruir su proyecto de vida.
A LA FISCALÍA GENERAL DE LA REPÚBLICA E INSTANCIAS DE PROCURACIÓN DE JUSTICIA ESTATALES:
→ Implementar el “Protocolo homologado de investigación de delitos cometidos contra la libertad de expresión”, para que dichos delitos sean investigados por parte de la fiscalía y las fiscalías locales de forma eficiente y diligente.
→ Realicen las investigaciones y los análisis de contexto conducentes y tomen en cuenta la labor periodística de la víctima como móvil del crimen, sin descartarla a priori.
→ Investigar todos los tipos de autoría de los crímenes (material, mediata e intelectual); la cadena de mando (en casos de agresiones directas de personas servidoras publicas); el contexto de macro criminalidad y los patrones de agresiones a periodistas en la entidad, región o localidad, y los antecedentes del trabajo periodístico.</t>
  </si>
  <si>
    <t>Asociaciones civiles que impactan en los derechos humanos</t>
  </si>
  <si>
    <t>CEDHS</t>
  </si>
  <si>
    <t>Mecanismo Federal de Protección a Personas Defensoras de Derechos Humanos y Periodistas</t>
  </si>
  <si>
    <t>ONG´s nacionales e internacionales vinculadas con la protección de personas defensoras de derechos humanos y periodistas</t>
  </si>
  <si>
    <t>Desconocimiento de como auto protegerse en el ejercicio de sus funciones</t>
  </si>
  <si>
    <t>ESTADÍSTICAS A PROPÓSITO DE LAS PERSONAS OCUPADAS COMO PERIODISTAS Y LOCUTORAS. INEGI, COMUNICADO DE PRENSA NÚM. 201/20
01 DE MAYO DE 2020</t>
  </si>
  <si>
    <t>En México hay 44 364 personas ocupadas como periodistas o en la locución, de acuerdo con datos de la Encuesta Nacional de Ocupación y Empleo.
Un 76.7% de quienes se dedican al periodismo o a la locución tienen nivel de escolaridad superior; de este grupo, 74.7% cuentan con la carrera de comunicación y periodismo.
De la población ocupada en periodismo y locución, 84.2% tiene un contrato que la relaciona a la empresa o institución donde desempeña su trabajo.
La conmemoración se proclamó en 1993 por la Asamblea General de la Organización de las Naciones Unidas (ONU) en respuesta al llamado de los periodistas africanos que en 1991 elaboraron la histórica Declaración de Windhoek sobre el pluralismo y la independencia de los medios de comunicación (Organización de las Naciones Unidas para la Educación, la Ciencia y la Cultura [UNESCO], s.f).
Resultados de la Encuesta Nacional de Ocupación y Empleo (ENOE) correspondientes al cuarto trimestre de 2019 muestran que en México hay 44 364 personas laborando, ya sea como periodistas o en locución; 36 066 (81.3%) en el primer grupo y 8 298 (18.7%) en el segundo. Del universo total en estas ocupaciones, 71.4% son hombres y 28.6% son mujeres.
La mayor proporción de las personas ocupadas en periodismo y locución son menores de 50 años, ya que 60.6% de los ocupados se encuentran en este rango de edad, contra 39.2% de las personas ocupadas que tiene 50 años y más.</t>
  </si>
  <si>
    <t>De quienes se dedican a periodismo y locución, 77 de cada 100 tienen nivel de escolaridad superior (licenciatura y maestría), y 23 tienen educación básica o media superior. De quienes cursaron nivel superior, 74.7 % estudiaron la carrera de comunicación y periodismo.</t>
  </si>
  <si>
    <t>La mayoría de las personas ocupadas como periodistas y locutoras, 79.4%, están agrupadas en el rubro de trabajadores subordinados y remunerados, mientras que 20.6% trabajan por cuenta propia o son empleadores, trabajadores sin pago y otros.
La mayoría de las personas ocupadas como periodistas o locutoras, 69.3%, tienen una jornada semanal de trabajo de 35 horas o más. La restante proporción, 30.7%, es para quienes laboran menos de 35 horas.
De la población ocupada en periodismo y locución, 84.2% tiene un contrato por escrito que lo relaciona a la empresa o institución donde desempeña su trabajo. El 66.4% tiene prestaciones, como acceso a instituciones de salud y otras. Incluso hay quienes no tienen servicios de salud, pero sí otro tipo de prestación. Finalmente, 59.1% recibe atención médica ya sea en el Instituto Mexicano del Seguro Social (IMSS), en el Instituto de Seguridad y Servicios Sociales de los Trabajadores del Estado (ISSSTE) o en otras instituciones.</t>
  </si>
  <si>
    <t>Actitud inadecuada de periodistas y defensores de derechos humanos</t>
  </si>
  <si>
    <t>Ataques perpetrados por el crimen organizado y/o particulares</t>
  </si>
  <si>
    <t>Abuso o uso ilegítimo del poder público, agresiones del tipo de intimidación y hostigamiento, ataques físicos, amenazas, sustracción o daño de equipo de trabajo, entre otros</t>
  </si>
  <si>
    <t>Publicación de notas o manifestación contra servidores públicos</t>
  </si>
  <si>
    <t>Investigación y Publicación de notas o manifestación contra particulares</t>
  </si>
  <si>
    <t>Negación de las autoridades, revictimización, información discrepante entre las autoridades</t>
  </si>
  <si>
    <t>Se afecta su seguridad personal</t>
  </si>
  <si>
    <t>Se afecta la transparencia y rendición de cuentas</t>
  </si>
  <si>
    <t>Se afecta el estado de derecho</t>
  </si>
  <si>
    <t>Se pierde la credibilidad de los medios de comunicación</t>
  </si>
  <si>
    <t>Se pierde el reconocimiento y efectividad de los defensores delos DH</t>
  </si>
  <si>
    <t>Crece el ejercicio de las funciones de periodismo y defensa de DH desde la informalidad</t>
  </si>
  <si>
    <t>Generación de nuevos espacios de opacidad en el la función pública</t>
  </si>
  <si>
    <t>Poco cuidado y afectación de sus bienes y herramientas de trabajo</t>
  </si>
  <si>
    <t>Las personas defensoras de derechos humanos y periodistas en el estado de Sinaloa cuentan con medios y medidas para reducir su exposición y mejorar su protección en el ejercicio de sus funciones</t>
  </si>
  <si>
    <t>No se afectan intereses de particulares</t>
  </si>
  <si>
    <t>La investigación y Publicación de notas o manifestación contra particulares es bien recibida</t>
  </si>
  <si>
    <t>Actitud adecuada de periodistas y defensores de derechos humanos</t>
  </si>
  <si>
    <t>Desempeño ético y profesional en el ejercicio de su labor</t>
  </si>
  <si>
    <t>Adecuados sueldos</t>
  </si>
  <si>
    <t>Se ejercen las funciones con sencillez y preparación para poder enfrentar adecuadamente cualquier situación</t>
  </si>
  <si>
    <t>Instauración de controles de calidad en los mensajes que se publican (en el caso de los periodistas)</t>
  </si>
  <si>
    <t>Reducción de los ataques perpetrados por el crimen organizado y/o particulares</t>
  </si>
  <si>
    <t>Señalamiento y rechazo de la violencia</t>
  </si>
  <si>
    <t>Reducción de la percepción de impunidad y corrupción</t>
  </si>
  <si>
    <t>Eficiente procuración y administración de justicia</t>
  </si>
  <si>
    <t>Confianza en las instituciones gubernamentales</t>
  </si>
  <si>
    <t>Atención oportuna, adecuada y con datos verídicos y contrastables entre las diferentes autoridades.</t>
  </si>
  <si>
    <t>Seguridad en el ejercicio de sus funciones</t>
  </si>
  <si>
    <t>Reducción de la exposición y afectación de su integridad y bienes</t>
  </si>
  <si>
    <t>Erradicación del abuso o uso ilegítimo del poder público, agresiones del tipo de intimidación y hostigamiento, ataques físicos, amenazas, sustracción o daño de equipo de trabajo, entre otros</t>
  </si>
  <si>
    <t>Menor publicación de notas o manifestación contra servidores públicos</t>
  </si>
  <si>
    <t>Armonía entre los gremios periodísticos y defensores de DH</t>
  </si>
  <si>
    <t>Medios y periodistas responden sólo al compromiso con la verdad y difusión de notas e investigaciones de interés públicos</t>
  </si>
  <si>
    <t>Reducción de la discriminación de grupos particulares</t>
  </si>
  <si>
    <t>Apoyos igualitarios a los grupos de periodistas y defensores de DH</t>
  </si>
  <si>
    <t>Cumplimiento de las obligaciones que tiene el Estado de garantizar los derechos y la integridad de las y los periodistas, medios de comunicación y defensores de DH</t>
  </si>
  <si>
    <t>Reducción de la violencia ejercida contra periodistas y defensores de DH</t>
  </si>
  <si>
    <t>Menor afectación del patrimonios de los periodistas y defensores de DH</t>
  </si>
  <si>
    <t>Libertad de expresión</t>
  </si>
  <si>
    <t>No se afectan los derechos humanos de las personas</t>
  </si>
  <si>
    <t>Erradicación de la autocensura por parte de los medios y grupo de periodistas y defensores de DH</t>
  </si>
  <si>
    <t>Libre opinión pública informada</t>
  </si>
  <si>
    <t>No se afecta su seguridad personal</t>
  </si>
  <si>
    <t>Mayor y mejor transparencia y rendición de cuentas</t>
  </si>
  <si>
    <t>Mayor credibilidad en los medios de comunicación</t>
  </si>
  <si>
    <t>Reconocimiento y efectividad de los defensores delos DH</t>
  </si>
  <si>
    <t>Estado de derecho</t>
  </si>
  <si>
    <t>Mejor organización y funcionamiento de los gremios y particulares que ejercen las funciones de periodismo y defensa de DH</t>
  </si>
  <si>
    <t>Reducción de los espacios de opacidad en el la función pública</t>
  </si>
  <si>
    <t>Carencia de líneas de investigación y estadísticas inadecuadas</t>
  </si>
  <si>
    <t>Percepción de tranquilidad por parte de los ciudadanos</t>
  </si>
  <si>
    <t>Reducción e las agresiones emanadas de las instancias gubernamentales</t>
  </si>
  <si>
    <t>Robustas líneas de investigación y estadísticas adecuadas</t>
  </si>
  <si>
    <t>Mayor protección laboral a través de los empleadores</t>
  </si>
  <si>
    <t>Existencia de garantías legales para el ejercicio de periodismo y defensión de DH</t>
  </si>
  <si>
    <t>Instituciones y servidores públicos eficientes en el desempeño del servicio público</t>
  </si>
  <si>
    <t xml:space="preserve">Las personas defensoras de derechos humanos y periodistas en el estado de Sinaloa </t>
  </si>
  <si>
    <t>cuentan con medios y medidas para reducir su exposición y mejorar su protección en el ejercicio de sus funciones</t>
  </si>
  <si>
    <t>Medidas de atención</t>
  </si>
  <si>
    <t>Medidas urgentes</t>
  </si>
  <si>
    <t>Medidas preventivas</t>
  </si>
  <si>
    <t>Medidas de prevención</t>
  </si>
  <si>
    <r>
      <t xml:space="preserve">Artículo 45. </t>
    </r>
    <r>
      <rPr>
        <b/>
        <sz val="10"/>
        <color theme="1"/>
        <rFont val="Calibri"/>
        <family val="2"/>
        <scheme val="minor"/>
      </rPr>
      <t xml:space="preserve">Las medidas preventivas, las medidas de protección y las medidas urgentes de protección </t>
    </r>
    <r>
      <rPr>
        <sz val="10"/>
        <color theme="1"/>
        <rFont val="Calibri"/>
        <family val="2"/>
        <scheme val="minor"/>
      </rPr>
      <t xml:space="preserve">deberán reducir al máximo la exposición al riesgo, serán idóneas, eficaces y temporales, podrán ser individuales o colectivas y serán acordes con las mejores metodologías, estándares internacionales y buenas prácticas.
En ningún caso dichas medidas restringirán las actividades de los beneficiarios, ni implicarán vigilancia o intrusiones no deseadas en sus vidas laborales o personales.
Artículo 46. Las medidas preventivas, las medidas de protección y las medidas urgentes de protección se deberán extender a aquellas personas que determine el Estudio de Evaluación de Riesgo.
</t>
    </r>
    <r>
      <rPr>
        <b/>
        <sz val="10"/>
        <color theme="1"/>
        <rFont val="Calibri"/>
        <family val="2"/>
        <scheme val="minor"/>
      </rPr>
      <t>Artículo 47. Las medidas urgentes de protección incluyen:</t>
    </r>
    <r>
      <rPr>
        <sz val="10"/>
        <color theme="1"/>
        <rFont val="Calibri"/>
        <family val="2"/>
        <scheme val="minor"/>
      </rPr>
      <t xml:space="preserve">
I. Evacuación;
II. Reubicación Temporal;
III. Escoltas de cuerpos especializados;
IV. Protección de inmuebles;
V. Plan de retorno con seguridad y respeto a los derechos humanos del beneficiario, de ser necesario; y
VI. Las demás que se requieran para salvaguardar la vida, integridad y libertad de los beneficiarios.
</t>
    </r>
    <r>
      <rPr>
        <b/>
        <sz val="10"/>
        <color theme="1"/>
        <rFont val="Calibri"/>
        <family val="2"/>
        <scheme val="minor"/>
      </rPr>
      <t xml:space="preserve">Artículo 48. Las medidas de protección incluyen:
</t>
    </r>
    <r>
      <rPr>
        <sz val="10"/>
        <color theme="1"/>
        <rFont val="Calibri"/>
        <family val="2"/>
        <scheme val="minor"/>
      </rPr>
      <t>I. Entrega de equipo celular, radio o telefonía satelital;
II. Instalación de cámaras, cerraduras, luces u otras medidas de seguridad en las instalaciones de un grupo o casa de una persona;
III. Chalecos antibalas;
IV. Detector de metales;
V. Autos blindados; y
VI. Las demás que se requieran.</t>
    </r>
  </si>
  <si>
    <t>Interna</t>
  </si>
  <si>
    <t>Capacitaciones, acercamientos, difusión, reuniones de trabajo, vinculación institucional</t>
  </si>
  <si>
    <t>Entrega de equipo celular, radio o telefonía satelital; Instalación de cámaras, cerraduras, luces u otras medidas de seguridad en las instalaciones de un grupo o casa de una persona; Chalecos antibalas; Detector de metales;</t>
  </si>
  <si>
    <t>Evacuación; Reubicación Temporal; Escoltas de cuerpos especializados; Protección de inmuebles; Plan de retorno con seguridad y respeto a los derechos humanos del beneficiario, de ser necesario.</t>
  </si>
  <si>
    <t>Gestoría ante otras inst. gubernamentales</t>
  </si>
  <si>
    <t>Instructivos; Manuales; Cursos de autoprotección, tanto individuales como colectivos; Acompañamiento de observadores de derechos humanos y periodista</t>
  </si>
  <si>
    <t>Disposición de medidas preventivas: Acompañamientos, instructivos, manuales  y cursos que permitan la mejora de la auto protección en el ejercicio de sus funciones</t>
  </si>
  <si>
    <t>Disposición de medidas de prevención: Capacitaciones, acercamientos, difusión, reuniones de trabajo, vinculación institucional para dar a conocer el quehacer del instituto en beneficio de las personas defensoras de DH y periodistas</t>
  </si>
  <si>
    <t>Disposición de medidas de atención: Ayudas sociales para el reemplazo, reparación y/o mejora de sus bienes y herramientas de trabajo; conminaciones y gestorías.</t>
  </si>
  <si>
    <t>Gestoría para la aplicación de medidas urgentes (oportunas para su defensa y protección): Evacuación; Reubicación Temporal; Escoltas de cuerpos especializados; Protección de inmuebles; entre otros</t>
  </si>
  <si>
    <t>1. Disposición de medidas de atención: Ayudas sociales para el reemplazo, reparación y/o mejora de sus bienes y herramientas de trabajo; conminaciones y gestorías.</t>
  </si>
  <si>
    <t>2. Disposición de medidas preventivas: Acompañamientos, instructivos, manuales  y cursos que permitan la mejora de la auto protección en el ejercicio de sus funciones</t>
  </si>
  <si>
    <t>4. Gestoría para la aplicación de medidas urgentes (oportunas para su defensa y protección): Evacuación; Reubicación Temporal; Escoltas de cuerpos especializados; Protección de inmuebles; entre otros</t>
  </si>
  <si>
    <t>5. Disposición de medidas de prevención: Capacitaciones, acercamientos, difusión, reuniones de trabajo, vinculación institucional para dar a conocer el quehacer del instituto en beneficio de las personas defensoras de DH y periodistas</t>
  </si>
  <si>
    <t>Desconocimiento de los medios e instancias existentes para la atención de las personas defensoras de DH y periodistas</t>
  </si>
  <si>
    <t>Las personas defensoras de derechos humanos y periodistas en el estado de Sinaloa son sujetas de agresiones</t>
  </si>
  <si>
    <t>son sujetas de agresiones</t>
  </si>
  <si>
    <t>Las personas defensoras de derechos humanos y periodistas en el estado de Sinaloa</t>
  </si>
  <si>
    <t>Medidas preventivas (acompañamientos, instructivos, manuales  y cursos que permitan la mejora de la auto protección en el ejercicio de sus funciones) proporcionadas</t>
  </si>
  <si>
    <t>Medidas de prevención (capacitaciones, acercamientos, difusión, reuniones de trabajo, vinculación institucional para dar a conocer el quehacer del instituto en beneficio de las personas defensoras de DH y periodistas) proporcionadas</t>
  </si>
  <si>
    <t>Medidas de atención (ayudas sociales para el reemplazo, reparación y/o mejora y protección de sus bienes y herramientas de trabajo; conminaciones y gestorías) proporcionadas</t>
  </si>
  <si>
    <t>Recepción de solicitud de medidas</t>
  </si>
  <si>
    <t>Actividad 1.1, 2.1, 3.1, 4.1</t>
  </si>
  <si>
    <t>Actividad 1.2</t>
  </si>
  <si>
    <t>Desarrollo de estudios socioeconómicos</t>
  </si>
  <si>
    <t>Emisión del dictamen</t>
  </si>
  <si>
    <t>Actividad 3.2, 4.2</t>
  </si>
  <si>
    <t>Actividad 1.3, 2.2, 3.3, 4.3</t>
  </si>
  <si>
    <t>Evaluación de riesgos</t>
  </si>
  <si>
    <t>Notificación de medidas</t>
  </si>
  <si>
    <t>Medidas urgentes (evacuación, reubicación temporal, escoltas de cuerpos especializados; protección de inmuebles; entre otros) emitidas y/o gestionadas</t>
  </si>
  <si>
    <t>Actividad 5.1</t>
  </si>
  <si>
    <t>Actividad 5.2</t>
  </si>
  <si>
    <t>Atención de Plan Anual de Capacitación</t>
  </si>
  <si>
    <t>Elaboración de un Plan Anual de Capacitación</t>
  </si>
  <si>
    <t>Difusión del quehacer y resultados del instituto</t>
  </si>
  <si>
    <t>Actividad 5.3</t>
  </si>
  <si>
    <t>Contribuir a disminuir el riesgo de las personas defensoras de derechos humanos y periodistas en el estado de Sinaloa vinculados al ejercicio de su labor mediante la emisión de medidas para reducir su exposición y mejorar su protección en el ejercicio de sus funciones</t>
  </si>
  <si>
    <t>(Número de eventos de capacitación realizados / Total de eventos de capacitación programados) * 100</t>
  </si>
  <si>
    <t>(Número de Medidas de atención, preventivas, de protección y urgentes emitidas con seguimiento / Total Medidas de atención, preventivas, de protección y urgentes emitidas) * 100</t>
  </si>
  <si>
    <t>(Número de medidas notificadas / Total de medidas emitidas) * 100</t>
  </si>
  <si>
    <t>(Número de estudios socioeconómicos desarrollados / Total de solicitud de medidas de atención en su modalidad de ayudas sociales recepcionadas) * 100</t>
  </si>
  <si>
    <t>Porcentaje de medios de comunicación utilizados</t>
  </si>
  <si>
    <t>(Número de medios de comunicación utilizados para informar o difundir de los resultados del instituto / Total de medios programados a utilizar para informar o difundir de los resultados del instituto) * 100</t>
  </si>
  <si>
    <t>Porcentaje de informes de labores emitidos</t>
  </si>
  <si>
    <t>Porcentaje de eventos de capacitación realizados</t>
  </si>
  <si>
    <t>(Plan anual de capacitación publicado / Planes anuales de capacitación programados) * 100</t>
  </si>
  <si>
    <t>Porcentaje de publicaciones del programa anual de capacitación</t>
  </si>
  <si>
    <t>Porcentaje de medidas con seguimiento</t>
  </si>
  <si>
    <t>Porcentaje de medidas notificadas</t>
  </si>
  <si>
    <t>Porcentaje de dictámenes emitidos</t>
  </si>
  <si>
    <t>Porcentaje de evaluaciones de riesgo elaboradas</t>
  </si>
  <si>
    <t>Porcentaje de estudios socioeconómicos desarrollados</t>
  </si>
  <si>
    <t>Medidas de protección (equipos de comunicación, equipamiento de protección residencial, chalecos antibalas, entre otros) proporcionadas</t>
  </si>
  <si>
    <t>(Número de evaluaciones de riegos elaborados / Total de solicitud de medidas de   protección y urgentes recepcionadas) * 100</t>
  </si>
  <si>
    <t>(Número de dictámenes emitidos / Total de solicitud de medidas de atención, preventivas, de protección y urgentes recepcionadas) * 100</t>
  </si>
  <si>
    <t>( Número de solicitudes de medidas recepcionadas procedentes / Número de solicitudes de medidas atendidas) * 100</t>
  </si>
  <si>
    <t>(Total de medidas de prevención proporcionadas en el periodo - Total de medidas de prevención proporcionadas en el mismo periodo del año anterior) / Total de medidas de prevención proporcionadas en el mismo periodo del año anterior * 100</t>
  </si>
  <si>
    <t>(Total de medidas urgentes proporcionadas en el periodo - Total de medidas urgentes proporcionadas en el mismo periodo del año anterior) / Total de medidas urgentes proporcionadas en el mismo periodo del año anterior * 100</t>
  </si>
  <si>
    <t>(Total de medidas de protección proporcionadas en el periodo - Total de medidas de protección proporcionadas en el mismo periodo del año anterior) / Total de medidas de protección proporcionadas en el mismo periodo del año anterior * 100</t>
  </si>
  <si>
    <t>(Total de medidas preventivas proporcionadas en el periodo - Total de medidas preventivas proporcionadas en el mismo periodo del año anterior) / Total de medidas preventivas proporcionadas en el mismo periodo del año anterior * 100</t>
  </si>
  <si>
    <t>(Total de medidas de atención proporcionadas en el periodo - Total de medidas de atención proporcionadas en el mismo periodo del año anterior) / Total de medidas de atención proporcionadas en el mismo periodo del año anterior * 100</t>
  </si>
  <si>
    <t>(Número de Informes anual de actividades emitidos / Total de informes anual de actividades programados a emitir) * 100</t>
  </si>
  <si>
    <t>IPPDDHyP; Boletín informativo de actividades mensual e Informe anual de actividades del Instituto; https://www.institutodhypsinaloa.mx/index.php?option=com_content&amp;view=article&amp;id=48
https://www.institutodhypsinaloa.mx</t>
  </si>
  <si>
    <t>IPPDDHyP;  Informe anual de actividades del Instituto; 
https://www.institutodhypsinaloa.mx</t>
  </si>
  <si>
    <t>IPPDDHyP;  Plan anual de  capacitación; 
https://www.institutodhypsinaloa.mx</t>
  </si>
  <si>
    <t>IPPDDHyP; Informe anual de actividades del Instituto; 
https://www.institutodhypsinaloa.mx</t>
  </si>
  <si>
    <t>(Total de personas defensoras de derechos humanos y periodistas con denuncia interpuesta ante el MP por amenazas y o agresiones derivadas de su labor en el año - Total de personas defensoras de derechos humanos y periodistas con denuncia interpuesta ante el MP por amenazas y o agresiones derivadas de su labor en el año anterior) / Total de personas defensoras de derechos humanos y periodistas con denuncia interpuesta ante el MP por amenazas y o agresiones derivadas de su labor en el año anterior * 100</t>
  </si>
  <si>
    <t>(Número de defensores de derechos humanos y periodistas con medidas otorgadas / Total de defensores de derechos humanos y periodistas que solicitaron medidas procedentes) * 100</t>
  </si>
  <si>
    <t>(Total de defensores de derechos humanos y periodistas que solicitaron medidas y resultaron procedentes / Total de defensores de derechos humanos y periodistas que solicitaron medidas) * 100</t>
  </si>
  <si>
    <t>PPDDHyP-F-1</t>
  </si>
  <si>
    <t>PPDDHyP-P-1</t>
  </si>
  <si>
    <t>PPDDHyP-P-2</t>
  </si>
  <si>
    <t>PPDDHyP-C1-1</t>
  </si>
  <si>
    <t>PPDDHyP-C2-1</t>
  </si>
  <si>
    <t>PPDDHyP-C3-1</t>
  </si>
  <si>
    <t>PPDDHyP-C41</t>
  </si>
  <si>
    <t>PPDDHyP-C5-1</t>
  </si>
  <si>
    <t>PPDDHyP-C1-A1-1</t>
  </si>
  <si>
    <t>PPDDHyP-C1-A2-1</t>
  </si>
  <si>
    <t>PPDDHyP-C3-A2-1</t>
  </si>
  <si>
    <t>PPDDHyP-C1-A3-1</t>
  </si>
  <si>
    <t>PPDDHyP-C4-A4-1</t>
  </si>
  <si>
    <t>PPDDHyP-C1-A4-1</t>
  </si>
  <si>
    <t>PPDDHyP-C5-A1-1</t>
  </si>
  <si>
    <t>PPDDHyP-C5-A2-1</t>
  </si>
  <si>
    <t>PPDDHyP-C5-A3-1</t>
  </si>
  <si>
    <t>PPDDHyP-C5-A3-2</t>
  </si>
  <si>
    <t>(A/B) * 100</t>
  </si>
  <si>
    <t>Total de personas defensoras de derechos humanos y periodistas con denuncia interpuesta ante el MP por amenazas y o agresiones derivadas de su labor en el año</t>
  </si>
  <si>
    <t xml:space="preserve"> Total de personas defensoras de derechos humanos y periodistas con denuncia interpuesta ante el MP por amenazas y o agresiones derivadas de su labor en el año anterior</t>
  </si>
  <si>
    <t>Número de defensores de derechos humanos y periodistas con medidas otorgadas</t>
  </si>
  <si>
    <t>Total de defensores de derechos humanos y periodistas que solicitaron medidas procedentes</t>
  </si>
  <si>
    <t>Total de defensores de derechos humanos y periodistas que solicitaron medidas y resultaron procedentes</t>
  </si>
  <si>
    <t>Total de defensores de derechos humanos y periodistas que solicitaron medidas</t>
  </si>
  <si>
    <t>Total de medidas de atención proporcionadas en el periodo</t>
  </si>
  <si>
    <t>Total de medidas de atención proporcionadas en el mismo periodo del año anterior</t>
  </si>
  <si>
    <t>Total de medidas preventivas proporcionadas en el periodo</t>
  </si>
  <si>
    <t>Total de medidas preventivas proporcionadas en el mismo periodo del año anterior</t>
  </si>
  <si>
    <t>Total de medidas de protección proporcionadas en el mismo periodo del año anterior</t>
  </si>
  <si>
    <t>(Total de medidas urgentes proporcionadas en el periodo</t>
  </si>
  <si>
    <t>Total de medidas urgentes proporcionadas en el mismo periodo del año anterior</t>
  </si>
  <si>
    <t>Total de medidas de prevención proporcionadas en el periodo</t>
  </si>
  <si>
    <t>Total de medidas de prevención proporcionadas en el mismo periodo del año anterior</t>
  </si>
  <si>
    <t>Número de solicitudes de medidas recepcionadas procedentes</t>
  </si>
  <si>
    <t>Número de solicitudes de medidas atendidas</t>
  </si>
  <si>
    <t>Número de estudios socioeconómicos desarrollados</t>
  </si>
  <si>
    <t>Total de solicitud de medidas de atención en su modalidad de ayudas sociales recepcionadas</t>
  </si>
  <si>
    <t>Número de evaluaciones de riegos elaborados</t>
  </si>
  <si>
    <t>Total de solicitud de medidas de   protección y urgentes recepcionadas</t>
  </si>
  <si>
    <t>Número de dictámenes emitidos</t>
  </si>
  <si>
    <t>Total de solicitud de medidas de atención, preventivas, de protección y urgentes recepcionadas</t>
  </si>
  <si>
    <t>Número de medidas notificadas</t>
  </si>
  <si>
    <t xml:space="preserve"> Total de medidas emitidas</t>
  </si>
  <si>
    <t>Número de Medidas de atención, preventivas, de protección y urgentes emitidas con seguimiento</t>
  </si>
  <si>
    <t>Total Medidas de atención, preventivas, de protección y urgentes emitidas</t>
  </si>
  <si>
    <t>Plan anual de capacitación publicado</t>
  </si>
  <si>
    <t>Planes anuales de capacitación programados</t>
  </si>
  <si>
    <t>Número de eventos de capacitación realizados</t>
  </si>
  <si>
    <t>Total de eventos de capacitación programados</t>
  </si>
  <si>
    <t>Número de Informes anual de actividades emitidos</t>
  </si>
  <si>
    <t>Total de informes anual de actividades programados a emitir</t>
  </si>
  <si>
    <t>Número de medios de comunicación utilizados para informar o difundir de los resultados del instituto</t>
  </si>
  <si>
    <t>Total de medios programados a utilizar para informar o difundir de los resultados del instituto</t>
  </si>
  <si>
    <t>Total de medidas de protección proporcionadas en el periodo</t>
  </si>
  <si>
    <t>a</t>
  </si>
  <si>
    <t>(Número de medidas urgentes notificadas / Total de medidas urgentes emitidas) * 100</t>
  </si>
  <si>
    <t>Actividad 1.4, 2.4, 3.4, 4.4</t>
  </si>
  <si>
    <t>Variación porcentual de las medidas de prevención</t>
  </si>
  <si>
    <t>Variación porcentual de las medidas urgentes</t>
  </si>
  <si>
    <t>Variación porcentual de las medidas de protección</t>
  </si>
  <si>
    <t>Variación porcentual de las medidas preventivas</t>
  </si>
  <si>
    <t>Variación porcentual de las medidas de atención</t>
  </si>
  <si>
    <t>Porcentaje de defensores de derechos humanos y periodistas con medidas otorgadas</t>
  </si>
  <si>
    <t>Porcentaje de defensores de derechos humanos y periodistas con solicitudes procedentes</t>
  </si>
  <si>
    <t>Porcentaje de atención de medidas procedentes</t>
  </si>
  <si>
    <t>( Número de solicitudes de medidas atendidas / Número de solicitudes de medidas recepcionadas procedentes ) * 100</t>
  </si>
  <si>
    <t>(Número de estudios socioeconómicos desarrollados / Total de solicitud de medidas de atención procedentes en su modalidad de ayudas sociales recepcionadas) * 100</t>
  </si>
  <si>
    <t>Variación porcentual de personas defensoras de derechos humanos y periodistas con medidas otorgadas</t>
  </si>
  <si>
    <t>(Número de defensores de derechos humanos y periodistas con medidas otorgadas en el año - Número de defensores de derechos humanos y periodistas con medidas otorgadas en el año anterior) / Número de defensores de derechos humanos y periodistas con medidas otorgadas en el año anterior * 100</t>
  </si>
  <si>
    <t>La ministración de recursos se da de manera completa y oportuna y, este es suficiente  para atender la demanda de medidas.
No se materializan afectaciones por eventos climáticos, de inseguridad y sanitarios.
Los defensores de derechos humanos y periodistas, entes públicos y privados atienden las convocatorias y programas de capacitación.</t>
  </si>
  <si>
    <t>La ministración de recursos se da de manera completa y oportuna y, este es suficiente  para atender la demanda de medidas.
No se materializan afectaciones por eventos climáticos, de inseguridad y sanitarios.
Los defensores de derechos humanos y periodistas acreditan los requisitos de admisibilidad que cada tipo de medida demanda.
Las autoridades reciben, atienden y cumplen las medidas gestionadas en tiempo y forma.</t>
  </si>
  <si>
    <t>La ministración de recursos se da de manera completa y oportuna y, este es suficiente  para atender la demanda de medidas.
No se materializan afectaciones por eventos climáticos, de inseguridad y sanitarios.</t>
  </si>
  <si>
    <t>Los beneficiarios y entes públicos y privados atienden las medidas, recomendaciones y contenidos de capacitación.
Los defensores de DH y periodistas tiene un desempeño ético y profesional en el ejercicio de su labor.
Se da una eficiente procuración y administración de justicia.
Se erradica el abuso y uso ilegítimo del poder público, agresiones del tipo de intimidación y hostigamiento, ataques físicos, amenazas, sustracción o daño de equipo de trabajo, entre otros.
Los medios y periodistas responden sólo al compromiso con la verdad y difusión de notas e investigaciones de interés públicos.</t>
  </si>
  <si>
    <t>Las funciones y operatividad del instituto permite impactar de manera positiva en los defensores de DH y periodistas.
Las condiciones de seguridad se mantiene estables.
Se mantiene la normatividad que permite la operatividad del instituto y beneficios a los defensores de DH y periodistas.</t>
  </si>
  <si>
    <t>* En la definición de la población potencial se incluye a la población correspondiente a servidores públicos y sociedad civil; por lo que, pueden ser beneficiarios de los procesos de capacitación.</t>
  </si>
  <si>
    <t>* Proporcionar medidas de atención (ayudas sociales para el reemplazo, reparación y/o mejora y protección de sus bienes y herramientas de trabajo; conminaciones y gestorías);
* Proporcionar medidas preventivas (acompañamientos, instructivos, manuales y cursos que permitan la mejora de la auto protección en el ejercicio de sus funciones);
* Proporcionar medidas de protección (equipos de comunicación, equipamiento de protección residencial, chalecos antibalas, entre otros);
* Emitir y/o gestionar medidas urgentes (evacuación, reubicación temporal, escoltas de cuerpos especializados; protección de inmuebles; entre otros);
* Proporcionar medidas de prevención (capacitaciones, acercamientos, difusión, reuniones de trabajo, vinculación institucional para dar a conocer el quehacer del instituto en beneficio de las personas defensoras de DH y periodistas).</t>
  </si>
  <si>
    <t>Que las personas defensoras de derechos humanos y periodistas en el estado de Sinaloa cuenten con medios y medidas para reducir su exposición y mejorar su protección en el ejercicio de sus funciones.</t>
  </si>
  <si>
    <r>
      <rPr>
        <b/>
        <sz val="10"/>
        <color theme="1"/>
        <rFont val="Calibri"/>
        <family val="2"/>
      </rPr>
      <t>Eje estratégico 3. Gobierno Democrático, Promotor de Paz, Seguridad, Ética y Eficiencia</t>
    </r>
    <r>
      <rPr>
        <sz val="10"/>
        <color theme="1"/>
        <rFont val="Calibri"/>
        <family val="2"/>
      </rPr>
      <t xml:space="preserve">
Tema 3.2 PAZ Y SEGURIDAD PÚBLICA CON INSTITUCIONES EFICACES
Objetivo Prioritario 1.3 Prevenir los delitos y la violencia relacionados con la pérdida de valores, conductas de riesgo y aspectos relacionados con los grupos vulnerables.
Estrategia 1.3.2 Prevenir en los grupos vulnerables las conductas antisociales, delitos y violencia, desde sus causas.
Líneas de acción:
1.3.2.1. Atender coordinadamente con instancias públicas, privadas y sociales, las problemáticas de los grupos vulnerables, a través de acciones de prevención, gestión y canalización.
1.3.2.2. Capacitar y sensibilizar a la sociedad y a las y los servidores públicos, respecto a la atención, el respeto a la dignidad y los derechos humanos de las personas.</t>
    </r>
  </si>
  <si>
    <r>
      <rPr>
        <b/>
        <sz val="10"/>
        <color theme="1"/>
        <rFont val="Calibri"/>
        <family val="2"/>
        <scheme val="minor"/>
      </rPr>
      <t>PLAN ESTATAL DE DESARROLLO 2022-2027</t>
    </r>
    <r>
      <rPr>
        <sz val="10"/>
        <color theme="1"/>
        <rFont val="Calibri"/>
        <family val="2"/>
        <scheme val="minor"/>
      </rPr>
      <t xml:space="preserve">
Asistimos a un momento en el que, tanto el entorno internacional, como la vida política de la nación, atraviesan por un proceso genuino de reivindicación en favor de los derechos humanos y la justicia social de los grupos históricamente excluidos. Este contexto, compromete a Sinaloa a elevar los derechos humanos a su más íntegro respeto e interpretación.
El fortalecimiento y consolidación del Estado de Derecho representa la base para la construcción de una sociedad pacífica, justa, libre de incertidumbres y expresiones de violencia. A su vez, la adherencia del Estado a los principios democráticos, permite la identificación de instituciones eficaces, incluyentes, transparentes y sensibles a las demandas de la población, sobre todo, de aquella que se encuentra en situación de vulnerabilidad.
La gobernabilidad democrática, el Estado de derecho y la justicia social poseen la trascendental función de garantizar una convivencia-social y política-armónica, en condiciones de igualdad y en apego irrestricto a la protección de los derechos humanos de las personas. No puede haber bienestar sostenible sin paz, ni paz sin
bienestar sostenible.
Según cifras del Informe Situacional de los Derechos Humanos 2021: una Radiografía Estatal, de la CNDH, entre 2010 y 2020, se registraron 140 expedientes de queja por hechos violatorios de los derechos humanos dirigidos a autoridades del estado de Sinaloa, lo cual le ubica en el 11vo lugar de las entidades con menos incidentes de esta índole.
La endeble coordinación y frágil cultura de la denuncia, obstruyen el registro estadístico oportuno y, por tanto, ralentizan la protección integral de las personas por parte del Estado. Esto es motivado, principalmente, por la pérdida de confianza en las instituciones, debido al histórico abandono de la responsabilidad del Estado para proteger, garantizar y restituir derechos, así como la percepción de altos niveles de corrupción, la débil sensibilidad y ética de algunos servidores públicos hacia
la ciudadanía y el acceso desigual a la justicia. ... resulta urgente detener la violencia y la impunidad de grupos criminales, sobre todo, aquella que atenta contra los derechos humanos, las libertades y la confianza ciudadana en el Estado de Derecho, así como la corrupción y la decadencia ética de las instituciones y de la sociedad.</t>
    </r>
  </si>
  <si>
    <t>Disposición de medidas de protección: equipos de comunicación, equipamiento de protección residencial, chalecos antibalas, entre otros</t>
  </si>
  <si>
    <t xml:space="preserve">Ayudas sociales, conminaciones, gestoría, </t>
  </si>
  <si>
    <t>Medidas de protección</t>
  </si>
  <si>
    <t>3. Disposición de medidas de protección: equipos de comunicación, equipamiento de protección residencial, chalecos antibalas,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</si>
</sst>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_-;\-* #,##0.0_-;_-* &quot;-&quot;??_-;_-@"/>
    <numFmt numFmtId="165" formatCode="_-* #,##0_-;\-* #,##0_-;_-* &quot;-&quot;??_-;_-@_-"/>
  </numFmts>
  <fonts count="66"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6"/>
      <color theme="1"/>
      <name val="Calibri"/>
      <family val="2"/>
    </font>
    <font>
      <sz val="11"/>
      <color theme="1"/>
      <name val="Calibri"/>
      <family val="2"/>
    </font>
    <font>
      <sz val="10"/>
      <color theme="1"/>
      <name val="Calibri"/>
      <family val="2"/>
    </font>
    <font>
      <b/>
      <sz val="10"/>
      <color theme="1"/>
      <name val="Calibri"/>
      <family val="2"/>
    </font>
    <font>
      <b/>
      <sz val="12"/>
      <color theme="1"/>
      <name val="Calibri"/>
      <family val="2"/>
    </font>
    <font>
      <sz val="11"/>
      <name val="Arial"/>
      <family val="2"/>
    </font>
    <font>
      <b/>
      <sz val="11"/>
      <color theme="1"/>
      <name val="Calibri"/>
      <family val="2"/>
    </font>
    <font>
      <sz val="12"/>
      <color rgb="FF000000"/>
      <name val="Calibri"/>
      <family val="2"/>
    </font>
    <font>
      <sz val="12"/>
      <color theme="1"/>
      <name val="Calibri"/>
      <family val="2"/>
    </font>
    <font>
      <b/>
      <sz val="11"/>
      <color theme="0"/>
      <name val="Calibri"/>
      <family val="2"/>
    </font>
    <font>
      <sz val="11"/>
      <color theme="1"/>
      <name val="Arial"/>
      <family val="2"/>
    </font>
    <font>
      <b/>
      <sz val="14"/>
      <color theme="1"/>
      <name val="Calibri"/>
      <family val="2"/>
    </font>
    <font>
      <sz val="14"/>
      <name val="Arial"/>
      <family val="2"/>
    </font>
    <font>
      <sz val="11"/>
      <color rgb="FF000000"/>
      <name val="Calibri"/>
      <family val="2"/>
    </font>
    <font>
      <sz val="12"/>
      <color theme="1"/>
      <name val="Calibri"/>
      <family val="2"/>
    </font>
    <font>
      <sz val="10"/>
      <name val="Calibri"/>
      <family val="2"/>
    </font>
    <font>
      <sz val="10"/>
      <color theme="1"/>
      <name val="Calibri"/>
      <family val="2"/>
      <scheme val="minor"/>
    </font>
    <font>
      <b/>
      <sz val="12"/>
      <color theme="1"/>
      <name val="Calibri"/>
      <family val="2"/>
    </font>
    <font>
      <sz val="8"/>
      <name val="Arial"/>
      <family val="2"/>
    </font>
    <font>
      <sz val="8"/>
      <color theme="1"/>
      <name val="Calibri"/>
      <family val="2"/>
      <scheme val="minor"/>
    </font>
    <font>
      <b/>
      <sz val="10"/>
      <name val="Calibri"/>
      <family val="2"/>
    </font>
    <font>
      <b/>
      <sz val="10"/>
      <name val="Calibri"/>
      <family val="2"/>
      <scheme val="minor"/>
    </font>
    <font>
      <sz val="14"/>
      <color rgb="FF666666"/>
      <name val="Calibri"/>
      <family val="2"/>
      <scheme val="minor"/>
    </font>
    <font>
      <b/>
      <sz val="10"/>
      <color theme="0"/>
      <name val="Calibri"/>
      <family val="2"/>
    </font>
    <font>
      <sz val="11"/>
      <color theme="0"/>
      <name val="Arial"/>
      <family val="2"/>
    </font>
    <font>
      <sz val="10"/>
      <name val="Calibri"/>
      <family val="2"/>
      <scheme val="minor"/>
    </font>
    <font>
      <i/>
      <sz val="10"/>
      <color theme="1"/>
      <name val="Calibri"/>
      <family val="2"/>
    </font>
    <font>
      <sz val="11"/>
      <color theme="1"/>
      <name val="Arial"/>
      <family val="2"/>
    </font>
    <font>
      <sz val="9"/>
      <name val="Arial"/>
      <family val="2"/>
    </font>
    <font>
      <sz val="9"/>
      <name val="Calibri"/>
      <family val="2"/>
    </font>
    <font>
      <sz val="11"/>
      <color theme="1"/>
      <name val="Calibri"/>
      <family val="2"/>
      <scheme val="major"/>
    </font>
    <font>
      <sz val="12"/>
      <color theme="1"/>
      <name val="Arial"/>
      <family val="2"/>
    </font>
    <font>
      <sz val="11"/>
      <color theme="1"/>
      <name val="Arial"/>
      <family val="2"/>
    </font>
    <font>
      <sz val="8"/>
      <name val="Arial"/>
      <family val="2"/>
    </font>
    <font>
      <b/>
      <sz val="14"/>
      <color rgb="FF861D30"/>
      <name val="Arial"/>
      <family val="2"/>
    </font>
    <font>
      <b/>
      <sz val="9"/>
      <color rgb="FF861D30"/>
      <name val="Arial"/>
      <family val="2"/>
    </font>
    <font>
      <b/>
      <sz val="8"/>
      <color rgb="FF861D30"/>
      <name val="Arial"/>
      <family val="2"/>
    </font>
    <font>
      <b/>
      <sz val="8"/>
      <name val="Arial"/>
      <family val="2"/>
    </font>
    <font>
      <b/>
      <sz val="9"/>
      <color rgb="FFFFFFFF"/>
      <name val="Arial"/>
      <family val="2"/>
    </font>
    <font>
      <b/>
      <sz val="10"/>
      <color theme="0"/>
      <name val="Arial"/>
      <family val="2"/>
    </font>
    <font>
      <b/>
      <sz val="8"/>
      <color rgb="FF000000"/>
      <name val="Arial"/>
      <family val="2"/>
    </font>
    <font>
      <sz val="9"/>
      <color rgb="FF000000"/>
      <name val="Arial"/>
      <family val="2"/>
    </font>
    <font>
      <sz val="8"/>
      <color rgb="FF000000"/>
      <name val="Arial"/>
      <family val="2"/>
    </font>
    <font>
      <sz val="9"/>
      <color theme="1"/>
      <name val="Calibri"/>
      <family val="2"/>
      <scheme val="minor"/>
    </font>
    <font>
      <sz val="8"/>
      <color theme="1"/>
      <name val="Arial"/>
      <family val="2"/>
    </font>
    <font>
      <u/>
      <sz val="11"/>
      <color theme="10"/>
      <name val="Calibri"/>
      <family val="2"/>
      <scheme val="minor"/>
    </font>
    <font>
      <b/>
      <sz val="8"/>
      <color theme="0"/>
      <name val="Arial"/>
      <family val="2"/>
    </font>
    <font>
      <b/>
      <sz val="8"/>
      <color theme="1"/>
      <name val="Arial"/>
      <family val="2"/>
    </font>
    <font>
      <b/>
      <sz val="14"/>
      <name val="Arial"/>
      <family val="2"/>
    </font>
    <font>
      <b/>
      <sz val="10"/>
      <color theme="1"/>
      <name val="Calibri"/>
      <family val="2"/>
      <scheme val="minor"/>
    </font>
    <font>
      <sz val="10"/>
      <color theme="1"/>
      <name val="Calibri"/>
      <family val="2"/>
      <scheme val="major"/>
    </font>
    <font>
      <sz val="12"/>
      <name val="Calibri"/>
      <family val="2"/>
    </font>
    <font>
      <sz val="7"/>
      <name val="Arial"/>
      <family val="2"/>
    </font>
    <font>
      <sz val="7"/>
      <color theme="1"/>
      <name val="Calibri"/>
      <family val="2"/>
    </font>
    <font>
      <sz val="7"/>
      <color theme="1"/>
      <name val="Arial"/>
      <family val="2"/>
    </font>
  </fonts>
  <fills count="2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8C8C8"/>
        <bgColor rgb="FFC8C8C8"/>
      </patternFill>
    </fill>
    <fill>
      <patternFill patternType="solid">
        <fgColor rgb="FFA5A5A5"/>
        <bgColor rgb="FFA5A5A5"/>
      </patternFill>
    </fill>
    <fill>
      <patternFill patternType="solid">
        <fgColor rgb="FF2E75B5"/>
        <bgColor rgb="FF2E75B5"/>
      </patternFill>
    </fill>
    <fill>
      <patternFill patternType="solid">
        <fgColor theme="0" tint="-0.34998626667073579"/>
        <bgColor indexed="64"/>
      </patternFill>
    </fill>
    <fill>
      <patternFill patternType="solid">
        <fgColor theme="0" tint="-0.34998626667073579"/>
        <bgColor rgb="FFD8D8D8"/>
      </patternFill>
    </fill>
    <fill>
      <patternFill patternType="solid">
        <fgColor theme="0" tint="-0.34998626667073579"/>
        <bgColor rgb="FFF2F2F2"/>
      </patternFill>
    </fill>
    <fill>
      <patternFill patternType="solid">
        <fgColor theme="0"/>
        <bgColor indexed="64"/>
      </patternFill>
    </fill>
    <fill>
      <patternFill patternType="solid">
        <fgColor rgb="FFC9C2BA"/>
        <bgColor rgb="FF000000"/>
      </patternFill>
    </fill>
    <fill>
      <patternFill patternType="solid">
        <fgColor theme="0"/>
        <bgColor rgb="FF000000"/>
      </patternFill>
    </fill>
    <fill>
      <patternFill patternType="solid">
        <fgColor rgb="FF5B2135"/>
        <bgColor indexed="64"/>
      </patternFill>
    </fill>
    <fill>
      <patternFill patternType="solid">
        <fgColor rgb="FFC9C2BA"/>
        <bgColor indexed="64"/>
      </patternFill>
    </fill>
    <fill>
      <patternFill patternType="solid">
        <fgColor theme="0" tint="-0.14999847407452621"/>
        <bgColor indexed="64"/>
      </patternFill>
    </fill>
    <fill>
      <patternFill patternType="solid">
        <fgColor rgb="FF009999"/>
        <bgColor rgb="FFD8D8D8"/>
      </patternFill>
    </fill>
    <fill>
      <patternFill patternType="solid">
        <fgColor rgb="FF009999"/>
        <bgColor indexed="64"/>
      </patternFill>
    </fill>
    <fill>
      <patternFill patternType="solid">
        <fgColor theme="9" tint="0.59999389629810485"/>
        <bgColor indexed="64"/>
      </patternFill>
    </fill>
    <fill>
      <patternFill patternType="solid">
        <fgColor theme="9" tint="0.79998168889431442"/>
        <bgColor indexed="64"/>
      </patternFill>
    </fill>
  </fills>
  <borders count="7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thin">
        <color rgb="FF000000"/>
      </left>
      <right style="medium">
        <color rgb="FF000000"/>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9" fillId="0" borderId="14"/>
    <xf numFmtId="43" fontId="9" fillId="0" borderId="14" applyFont="0" applyFill="0" applyBorder="0" applyAlignment="0" applyProtection="0"/>
    <xf numFmtId="0" fontId="38" fillId="0" borderId="14"/>
    <xf numFmtId="43" fontId="43" fillId="0" borderId="0" applyFont="0" applyFill="0" applyBorder="0" applyAlignment="0" applyProtection="0"/>
    <xf numFmtId="0" fontId="6" fillId="0" borderId="14"/>
    <xf numFmtId="43" fontId="6" fillId="0" borderId="14" applyFont="0" applyFill="0" applyBorder="0" applyAlignment="0" applyProtection="0"/>
    <xf numFmtId="43" fontId="6" fillId="0" borderId="14" applyFont="0" applyFill="0" applyBorder="0" applyAlignment="0" applyProtection="0"/>
    <xf numFmtId="0" fontId="5" fillId="0" borderId="14"/>
    <xf numFmtId="43" fontId="5" fillId="0" borderId="14" applyFont="0" applyFill="0" applyBorder="0" applyAlignment="0" applyProtection="0"/>
    <xf numFmtId="0" fontId="56" fillId="0" borderId="14" applyNumberFormat="0" applyFill="0" applyBorder="0" applyAlignment="0" applyProtection="0"/>
  </cellStyleXfs>
  <cellXfs count="375">
    <xf numFmtId="0" fontId="0" fillId="0" borderId="0" xfId="0"/>
    <xf numFmtId="0" fontId="12" fillId="0" borderId="0" xfId="0" applyFont="1"/>
    <xf numFmtId="0" fontId="12" fillId="0" borderId="0" xfId="0" applyFont="1" applyAlignment="1">
      <alignment horizontal="center" vertical="center" wrapText="1"/>
    </xf>
    <xf numFmtId="0" fontId="14" fillId="0" borderId="0" xfId="0" applyFont="1" applyAlignment="1">
      <alignment horizontal="center" vertical="center"/>
    </xf>
    <xf numFmtId="0" fontId="0" fillId="0" borderId="0" xfId="0" applyAlignment="1">
      <alignment vertical="top"/>
    </xf>
    <xf numFmtId="0" fontId="17" fillId="0" borderId="5" xfId="0" applyFont="1" applyBorder="1" applyAlignment="1">
      <alignment horizontal="center" vertical="top"/>
    </xf>
    <xf numFmtId="0" fontId="15" fillId="4" borderId="3" xfId="0" applyFont="1" applyFill="1" applyBorder="1" applyAlignment="1">
      <alignment horizontal="center" vertical="top" wrapText="1"/>
    </xf>
    <xf numFmtId="0" fontId="19" fillId="0" borderId="0" xfId="0" applyFont="1" applyAlignment="1">
      <alignment vertical="top"/>
    </xf>
    <xf numFmtId="0" fontId="19" fillId="0" borderId="3" xfId="0" applyFont="1" applyBorder="1" applyAlignment="1">
      <alignment vertical="top" wrapText="1"/>
    </xf>
    <xf numFmtId="0" fontId="15" fillId="0" borderId="0" xfId="0" applyFont="1" applyAlignment="1">
      <alignment vertical="top"/>
    </xf>
    <xf numFmtId="0" fontId="15" fillId="0" borderId="3" xfId="0" applyFont="1" applyBorder="1" applyAlignment="1">
      <alignment vertical="top" wrapText="1"/>
    </xf>
    <xf numFmtId="0" fontId="12" fillId="0" borderId="0" xfId="0" applyFont="1" applyAlignment="1">
      <alignment vertical="top" wrapText="1"/>
    </xf>
    <xf numFmtId="0" fontId="20" fillId="6" borderId="3" xfId="0" applyFont="1" applyFill="1" applyBorder="1" applyAlignment="1">
      <alignment horizontal="center" vertical="top" wrapText="1"/>
    </xf>
    <xf numFmtId="0" fontId="12" fillId="0" borderId="0" xfId="0" applyFont="1" applyAlignment="1">
      <alignment vertical="top"/>
    </xf>
    <xf numFmtId="164" fontId="12" fillId="0" borderId="0" xfId="0" applyNumberFormat="1" applyFont="1" applyAlignment="1">
      <alignment horizontal="left" vertical="top"/>
    </xf>
    <xf numFmtId="0" fontId="12" fillId="0" borderId="0" xfId="0" applyFont="1" applyAlignment="1">
      <alignment wrapText="1"/>
    </xf>
    <xf numFmtId="0" fontId="12" fillId="0" borderId="14" xfId="0" applyFont="1" applyBorder="1"/>
    <xf numFmtId="0" fontId="15"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23" fillId="0" borderId="14" xfId="0" applyFont="1" applyBorder="1"/>
    <xf numFmtId="0" fontId="12" fillId="0" borderId="14" xfId="0" applyFont="1" applyBorder="1" applyAlignment="1">
      <alignment vertical="center" wrapText="1"/>
    </xf>
    <xf numFmtId="0" fontId="14" fillId="0" borderId="14" xfId="0" applyFont="1" applyBorder="1" applyAlignment="1">
      <alignment horizontal="center" vertical="center"/>
    </xf>
    <xf numFmtId="0" fontId="8" fillId="0" borderId="14" xfId="0" applyFont="1" applyBorder="1"/>
    <xf numFmtId="0" fontId="8" fillId="0" borderId="14" xfId="0" applyFont="1" applyBorder="1" applyAlignment="1">
      <alignment horizontal="center" vertical="center" wrapText="1"/>
    </xf>
    <xf numFmtId="0" fontId="8" fillId="0" borderId="0" xfId="0" applyFont="1"/>
    <xf numFmtId="0" fontId="8" fillId="0" borderId="0" xfId="0" applyFont="1" applyAlignment="1">
      <alignment horizontal="center" vertical="center" wrapText="1"/>
    </xf>
    <xf numFmtId="0" fontId="8" fillId="0" borderId="14" xfId="0" applyFont="1" applyBorder="1" applyAlignment="1">
      <alignment vertical="center"/>
    </xf>
    <xf numFmtId="0" fontId="33" fillId="0" borderId="14" xfId="0" applyFont="1" applyBorder="1"/>
    <xf numFmtId="0" fontId="8" fillId="0" borderId="14" xfId="0" applyFont="1" applyBorder="1" applyAlignment="1">
      <alignment horizontal="center" vertical="center"/>
    </xf>
    <xf numFmtId="0" fontId="28" fillId="0" borderId="14" xfId="0" applyFont="1" applyBorder="1" applyAlignment="1">
      <alignment vertical="center" wrapText="1"/>
    </xf>
    <xf numFmtId="0" fontId="11" fillId="0" borderId="0" xfId="0" applyFont="1"/>
    <xf numFmtId="0" fontId="25" fillId="0" borderId="0" xfId="0" applyFont="1"/>
    <xf numFmtId="0" fontId="15" fillId="0" borderId="0" xfId="0" applyFont="1"/>
    <xf numFmtId="0" fontId="15" fillId="4" borderId="11" xfId="0" applyFont="1" applyFill="1" applyBorder="1" applyAlignment="1">
      <alignment horizontal="center" vertical="top" wrapText="1"/>
    </xf>
    <xf numFmtId="0" fontId="19" fillId="0" borderId="16" xfId="0" applyFont="1" applyBorder="1" applyAlignment="1">
      <alignment horizontal="left" vertical="top" wrapText="1"/>
    </xf>
    <xf numFmtId="0" fontId="12" fillId="0" borderId="16" xfId="0" applyFont="1" applyBorder="1" applyAlignment="1">
      <alignment horizontal="center" vertical="center" wrapText="1"/>
    </xf>
    <xf numFmtId="0" fontId="0" fillId="0" borderId="14" xfId="0" applyBorder="1"/>
    <xf numFmtId="0" fontId="0" fillId="0" borderId="14" xfId="3" applyFont="1"/>
    <xf numFmtId="0" fontId="13" fillId="0" borderId="14" xfId="3" applyFont="1"/>
    <xf numFmtId="0" fontId="14" fillId="0" borderId="14" xfId="3" applyFont="1" applyAlignment="1">
      <alignment horizontal="center" vertical="center"/>
    </xf>
    <xf numFmtId="0" fontId="26" fillId="0" borderId="14" xfId="3" applyFont="1" applyAlignment="1">
      <alignment horizontal="left" vertical="top" wrapText="1"/>
    </xf>
    <xf numFmtId="0" fontId="13" fillId="0" borderId="14" xfId="3" applyFont="1" applyAlignment="1">
      <alignment horizontal="left" vertical="top" wrapText="1"/>
    </xf>
    <xf numFmtId="0" fontId="14" fillId="8" borderId="7" xfId="3" applyFont="1" applyFill="1" applyBorder="1" applyAlignment="1">
      <alignment horizontal="center" vertical="center"/>
    </xf>
    <xf numFmtId="0" fontId="14" fillId="8" borderId="9" xfId="3" applyFont="1" applyFill="1" applyBorder="1" applyAlignment="1">
      <alignment horizontal="center" vertical="center"/>
    </xf>
    <xf numFmtId="0" fontId="13" fillId="0" borderId="14" xfId="3" applyFont="1" applyAlignment="1">
      <alignment horizontal="center"/>
    </xf>
    <xf numFmtId="0" fontId="16" fillId="0" borderId="14" xfId="3" applyFont="1"/>
    <xf numFmtId="0" fontId="13" fillId="2" borderId="14" xfId="3" applyFont="1" applyFill="1"/>
    <xf numFmtId="0" fontId="14" fillId="0" borderId="14" xfId="3" applyFont="1" applyAlignment="1">
      <alignment vertical="top"/>
    </xf>
    <xf numFmtId="0" fontId="13" fillId="0" borderId="14" xfId="3" applyFont="1" applyAlignment="1">
      <alignment horizontal="left" vertical="top"/>
    </xf>
    <xf numFmtId="0" fontId="13" fillId="0" borderId="35" xfId="3" applyFont="1" applyBorder="1"/>
    <xf numFmtId="0" fontId="13" fillId="0" borderId="37" xfId="3" applyFont="1" applyBorder="1"/>
    <xf numFmtId="0" fontId="13" fillId="0" borderId="38" xfId="3" applyFont="1" applyBorder="1"/>
    <xf numFmtId="0" fontId="13" fillId="0" borderId="14" xfId="3" applyFont="1" applyAlignment="1">
      <alignment vertical="center"/>
    </xf>
    <xf numFmtId="0" fontId="40" fillId="0" borderId="14" xfId="3" applyFont="1"/>
    <xf numFmtId="0" fontId="39" fillId="0" borderId="14" xfId="3" applyFont="1"/>
    <xf numFmtId="0" fontId="14" fillId="0" borderId="34" xfId="3" applyFont="1" applyBorder="1" applyAlignment="1">
      <alignment horizontal="right" vertical="center"/>
    </xf>
    <xf numFmtId="0" fontId="14" fillId="0" borderId="35" xfId="3" applyFont="1" applyBorder="1" applyAlignment="1">
      <alignment horizontal="center" vertical="center"/>
    </xf>
    <xf numFmtId="0" fontId="14" fillId="0" borderId="45" xfId="3" applyFont="1" applyBorder="1" applyAlignment="1">
      <alignment horizontal="right" vertical="center"/>
    </xf>
    <xf numFmtId="0" fontId="14" fillId="0" borderId="46" xfId="3" applyFont="1" applyBorder="1" applyAlignment="1">
      <alignment vertical="center"/>
    </xf>
    <xf numFmtId="0" fontId="14" fillId="0" borderId="47" xfId="3" applyFont="1" applyBorder="1" applyAlignment="1">
      <alignment vertical="center"/>
    </xf>
    <xf numFmtId="0" fontId="14" fillId="8" borderId="50" xfId="3" applyFont="1" applyFill="1" applyBorder="1" applyAlignment="1">
      <alignment horizontal="center" vertical="center"/>
    </xf>
    <xf numFmtId="0" fontId="17" fillId="0" borderId="14" xfId="0" applyFont="1" applyBorder="1" applyAlignment="1">
      <alignment horizontal="center" vertical="center" wrapText="1"/>
    </xf>
    <xf numFmtId="0" fontId="12" fillId="0" borderId="27" xfId="0" applyFont="1" applyBorder="1" applyAlignment="1">
      <alignment horizontal="center" vertical="center" wrapText="1"/>
    </xf>
    <xf numFmtId="0" fontId="7" fillId="0" borderId="14" xfId="0" applyFont="1" applyBorder="1" applyAlignment="1">
      <alignment vertical="top"/>
    </xf>
    <xf numFmtId="0" fontId="12" fillId="0" borderId="29" xfId="0" applyFont="1" applyBorder="1" applyAlignment="1">
      <alignment horizontal="center" vertical="center" wrapText="1"/>
    </xf>
    <xf numFmtId="0" fontId="41" fillId="0" borderId="0" xfId="0" applyFont="1"/>
    <xf numFmtId="0" fontId="41" fillId="0" borderId="14"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4" xfId="0" applyFont="1" applyBorder="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center" vertical="center"/>
    </xf>
    <xf numFmtId="0" fontId="42" fillId="0" borderId="0" xfId="0" applyFont="1"/>
    <xf numFmtId="0" fontId="42" fillId="0" borderId="0" xfId="0" applyFont="1" applyAlignment="1">
      <alignment vertical="top"/>
    </xf>
    <xf numFmtId="0" fontId="19" fillId="0" borderId="16" xfId="0" applyFont="1" applyBorder="1" applyAlignment="1">
      <alignment vertical="top" wrapText="1"/>
    </xf>
    <xf numFmtId="0" fontId="18" fillId="0" borderId="16" xfId="0" applyFont="1" applyBorder="1" applyAlignment="1">
      <alignment horizontal="left" vertical="top" wrapText="1"/>
    </xf>
    <xf numFmtId="165" fontId="13" fillId="0" borderId="14" xfId="4" applyNumberFormat="1" applyFont="1" applyBorder="1" applyAlignment="1"/>
    <xf numFmtId="0" fontId="0" fillId="0" borderId="14" xfId="0" applyBorder="1" applyAlignment="1">
      <alignment vertical="top"/>
    </xf>
    <xf numFmtId="0" fontId="0" fillId="0" borderId="0" xfId="0" applyAlignment="1">
      <alignment vertical="top" wrapText="1"/>
    </xf>
    <xf numFmtId="0" fontId="26" fillId="7" borderId="50" xfId="3" applyFont="1" applyFill="1" applyBorder="1" applyAlignment="1">
      <alignment horizontal="right" vertical="center"/>
    </xf>
    <xf numFmtId="0" fontId="26" fillId="7" borderId="62" xfId="3" applyFont="1" applyFill="1" applyBorder="1" applyAlignment="1">
      <alignment horizontal="right" vertical="center"/>
    </xf>
    <xf numFmtId="0" fontId="26" fillId="7" borderId="63" xfId="3" applyFont="1" applyFill="1" applyBorder="1" applyAlignment="1">
      <alignment horizontal="right" vertical="center"/>
    </xf>
    <xf numFmtId="0" fontId="15" fillId="0" borderId="14" xfId="0" applyFont="1" applyBorder="1" applyAlignment="1">
      <alignment vertical="center" wrapText="1"/>
    </xf>
    <xf numFmtId="0" fontId="45" fillId="0" borderId="14" xfId="8" applyFont="1" applyAlignment="1">
      <alignment wrapText="1"/>
    </xf>
    <xf numFmtId="0" fontId="5" fillId="0" borderId="14" xfId="8"/>
    <xf numFmtId="0" fontId="46" fillId="0" borderId="14" xfId="8" applyFont="1" applyAlignment="1">
      <alignment horizontal="left" vertical="center"/>
    </xf>
    <xf numFmtId="0" fontId="47" fillId="0" borderId="14" xfId="8" applyFont="1" applyAlignment="1">
      <alignment horizontal="left" vertical="center"/>
    </xf>
    <xf numFmtId="0" fontId="48" fillId="0" borderId="14" xfId="8" applyFont="1" applyAlignment="1">
      <alignment horizontal="justify" vertical="center"/>
    </xf>
    <xf numFmtId="43" fontId="48" fillId="0" borderId="14" xfId="8" applyNumberFormat="1" applyFont="1" applyAlignment="1">
      <alignment horizontal="justify" vertical="center"/>
    </xf>
    <xf numFmtId="0" fontId="50" fillId="0" borderId="14" xfId="8" applyFont="1" applyAlignment="1">
      <alignment horizontal="center" vertical="center" wrapText="1"/>
    </xf>
    <xf numFmtId="0" fontId="49" fillId="10" borderId="14" xfId="8" applyFont="1" applyFill="1" applyAlignment="1">
      <alignment horizontal="center" vertical="center"/>
    </xf>
    <xf numFmtId="0" fontId="50" fillId="0" borderId="14" xfId="8" applyFont="1" applyAlignment="1">
      <alignment horizontal="center" vertical="center"/>
    </xf>
    <xf numFmtId="0" fontId="51" fillId="10" borderId="14" xfId="8" applyFont="1" applyFill="1" applyAlignment="1">
      <alignment horizontal="right" vertical="top"/>
    </xf>
    <xf numFmtId="0" fontId="29" fillId="0" borderId="14" xfId="8" applyFont="1" applyAlignment="1">
      <alignment horizontal="justify" vertical="top"/>
    </xf>
    <xf numFmtId="43" fontId="29" fillId="0" borderId="14" xfId="9" applyFont="1" applyFill="1" applyBorder="1" applyAlignment="1">
      <alignment horizontal="justify" vertical="top"/>
    </xf>
    <xf numFmtId="0" fontId="52" fillId="10" borderId="14" xfId="8" applyFont="1" applyFill="1" applyAlignment="1">
      <alignment horizontal="center" vertical="center"/>
    </xf>
    <xf numFmtId="0" fontId="53" fillId="10" borderId="14" xfId="8" applyFont="1" applyFill="1" applyAlignment="1">
      <alignment vertical="top"/>
    </xf>
    <xf numFmtId="0" fontId="54" fillId="10" borderId="14" xfId="8" applyFont="1" applyFill="1"/>
    <xf numFmtId="0" fontId="55" fillId="0" borderId="14" xfId="8" applyFont="1" applyAlignment="1">
      <alignment vertical="center"/>
    </xf>
    <xf numFmtId="0" fontId="53" fillId="0" borderId="14" xfId="8" applyFont="1" applyAlignment="1">
      <alignment vertical="top"/>
    </xf>
    <xf numFmtId="0" fontId="29" fillId="0" borderId="14" xfId="8" applyFont="1"/>
    <xf numFmtId="43" fontId="48" fillId="11" borderId="14" xfId="9" applyFont="1" applyFill="1" applyBorder="1" applyAlignment="1">
      <alignment horizontal="justify" vertical="top"/>
    </xf>
    <xf numFmtId="43" fontId="48" fillId="0" borderId="14" xfId="9" applyFont="1" applyFill="1" applyBorder="1" applyAlignment="1">
      <alignment horizontal="justify" vertical="top"/>
    </xf>
    <xf numFmtId="43" fontId="51" fillId="0" borderId="14" xfId="9" applyFont="1" applyFill="1" applyBorder="1" applyAlignment="1">
      <alignment horizontal="right" vertical="top"/>
    </xf>
    <xf numFmtId="0" fontId="49" fillId="0" borderId="14" xfId="8" applyFont="1" applyAlignment="1">
      <alignment vertical="center" wrapText="1"/>
    </xf>
    <xf numFmtId="0" fontId="30" fillId="0" borderId="14" xfId="8" applyFont="1"/>
    <xf numFmtId="0" fontId="54" fillId="0" borderId="14" xfId="8" applyFont="1"/>
    <xf numFmtId="0" fontId="49" fillId="12" borderId="14" xfId="8" applyFont="1" applyFill="1" applyAlignment="1">
      <alignment vertical="center" wrapText="1"/>
    </xf>
    <xf numFmtId="43" fontId="58" fillId="14" borderId="14" xfId="9" applyFont="1" applyFill="1" applyAlignment="1">
      <alignment horizontal="right" vertical="top"/>
    </xf>
    <xf numFmtId="43" fontId="58" fillId="14" borderId="14" xfId="9" applyFont="1" applyFill="1" applyAlignment="1">
      <alignment horizontal="left" vertical="top"/>
    </xf>
    <xf numFmtId="0" fontId="12" fillId="0" borderId="28" xfId="0" applyFont="1" applyBorder="1" applyAlignment="1">
      <alignment horizontal="center" vertical="center" wrapText="1"/>
    </xf>
    <xf numFmtId="0" fontId="19" fillId="0" borderId="0" xfId="0" applyFont="1"/>
    <xf numFmtId="0" fontId="19" fillId="0" borderId="0" xfId="0" applyFont="1" applyAlignment="1">
      <alignment vertical="top" wrapText="1"/>
    </xf>
    <xf numFmtId="0" fontId="42" fillId="0" borderId="0" xfId="0" applyFont="1" applyAlignment="1">
      <alignment vertical="top" wrapText="1"/>
    </xf>
    <xf numFmtId="0" fontId="12" fillId="0" borderId="23" xfId="0" applyFont="1" applyBorder="1" applyAlignment="1">
      <alignment horizontal="center" vertical="center" wrapText="1"/>
    </xf>
    <xf numFmtId="0" fontId="57" fillId="13" borderId="0" xfId="0" applyFont="1" applyFill="1" applyAlignment="1">
      <alignment horizontal="center" vertical="center" wrapText="1"/>
    </xf>
    <xf numFmtId="1" fontId="29" fillId="0" borderId="14" xfId="8" applyNumberFormat="1" applyFont="1" applyAlignment="1">
      <alignment horizontal="justify" vertical="top"/>
    </xf>
    <xf numFmtId="1" fontId="29" fillId="0" borderId="14" xfId="8" applyNumberFormat="1" applyFont="1" applyAlignment="1">
      <alignment horizontal="justify" vertical="top" wrapText="1"/>
    </xf>
    <xf numFmtId="1" fontId="29" fillId="0" borderId="14" xfId="10" applyNumberFormat="1" applyFont="1" applyFill="1" applyBorder="1" applyAlignment="1">
      <alignment horizontal="justify" vertical="top" wrapText="1"/>
    </xf>
    <xf numFmtId="43" fontId="58" fillId="0" borderId="14" xfId="9" applyFont="1" applyFill="1" applyAlignment="1">
      <alignment horizontal="right" vertical="top"/>
    </xf>
    <xf numFmtId="0" fontId="17" fillId="0" borderId="0" xfId="0" applyFont="1" applyAlignment="1">
      <alignment horizontal="center" vertical="center" wrapText="1"/>
    </xf>
    <xf numFmtId="0" fontId="17" fillId="0" borderId="14" xfId="0" applyFont="1" applyBorder="1" applyAlignment="1">
      <alignment horizontal="center" vertical="center"/>
    </xf>
    <xf numFmtId="0" fontId="12" fillId="0" borderId="14" xfId="0" applyFont="1" applyBorder="1" applyAlignment="1">
      <alignment horizontal="center" vertical="center"/>
    </xf>
    <xf numFmtId="3" fontId="26" fillId="0" borderId="14" xfId="3" applyNumberFormat="1" applyFont="1" applyAlignment="1">
      <alignment horizontal="left" vertical="center" wrapText="1"/>
    </xf>
    <xf numFmtId="0" fontId="26" fillId="0" borderId="14" xfId="3" applyFont="1" applyAlignment="1">
      <alignment horizontal="right" vertical="center"/>
    </xf>
    <xf numFmtId="0" fontId="27" fillId="0" borderId="34" xfId="3" applyFont="1" applyBorder="1"/>
    <xf numFmtId="0" fontId="27" fillId="0" borderId="34" xfId="3" applyFont="1" applyBorder="1" applyAlignment="1">
      <alignment horizontal="left"/>
    </xf>
    <xf numFmtId="0" fontId="56" fillId="0" borderId="14" xfId="10" applyAlignment="1"/>
    <xf numFmtId="0" fontId="27" fillId="0" borderId="31" xfId="3" applyFont="1" applyBorder="1"/>
    <xf numFmtId="0" fontId="13" fillId="0" borderId="32" xfId="3" applyFont="1" applyBorder="1"/>
    <xf numFmtId="0" fontId="13" fillId="0" borderId="33" xfId="3" applyFont="1" applyBorder="1"/>
    <xf numFmtId="0" fontId="15"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0" xfId="0" applyFont="1" applyBorder="1" applyAlignment="1">
      <alignment horizontal="center" vertical="center" wrapText="1"/>
    </xf>
    <xf numFmtId="0" fontId="4" fillId="0" borderId="14" xfId="0" applyFont="1" applyBorder="1" applyAlignment="1">
      <alignment horizontal="center" vertical="center" wrapText="1"/>
    </xf>
    <xf numFmtId="0" fontId="12" fillId="0" borderId="25" xfId="0" applyFont="1" applyBorder="1" applyAlignment="1">
      <alignment horizontal="center" vertical="center" wrapText="1"/>
    </xf>
    <xf numFmtId="0" fontId="41" fillId="0" borderId="14" xfId="0" applyFont="1" applyBorder="1"/>
    <xf numFmtId="0" fontId="41" fillId="0" borderId="14" xfId="0" applyFont="1" applyBorder="1" applyAlignment="1">
      <alignment horizontal="center"/>
    </xf>
    <xf numFmtId="0" fontId="41" fillId="0" borderId="14" xfId="0" applyFont="1" applyBorder="1" applyAlignment="1">
      <alignment vertical="center" wrapText="1"/>
    </xf>
    <xf numFmtId="0" fontId="41" fillId="0" borderId="27" xfId="0" applyFont="1" applyBorder="1"/>
    <xf numFmtId="0" fontId="41" fillId="0" borderId="22" xfId="0" applyFont="1" applyBorder="1"/>
    <xf numFmtId="0" fontId="41" fillId="0" borderId="23" xfId="0" applyFont="1" applyBorder="1" applyAlignment="1">
      <alignment horizontal="center" vertical="center" wrapText="1"/>
    </xf>
    <xf numFmtId="0" fontId="41" fillId="0" borderId="22" xfId="0" applyFont="1" applyBorder="1" applyAlignment="1">
      <alignment horizontal="center"/>
    </xf>
    <xf numFmtId="0" fontId="41" fillId="0" borderId="22" xfId="0" applyFont="1" applyBorder="1" applyAlignment="1">
      <alignment horizontal="center" vertical="center" wrapText="1"/>
    </xf>
    <xf numFmtId="0" fontId="41" fillId="0" borderId="22" xfId="0" applyFont="1" applyBorder="1" applyAlignment="1">
      <alignment vertical="center" wrapText="1"/>
    </xf>
    <xf numFmtId="0" fontId="41" fillId="0" borderId="25" xfId="0" applyFont="1" applyBorder="1"/>
    <xf numFmtId="0" fontId="41" fillId="0" borderId="26" xfId="0" applyFont="1" applyBorder="1"/>
    <xf numFmtId="0" fontId="41" fillId="0" borderId="25" xfId="0" applyFont="1" applyBorder="1" applyAlignment="1">
      <alignment horizontal="center" vertical="center" wrapText="1"/>
    </xf>
    <xf numFmtId="0" fontId="41" fillId="0" borderId="25" xfId="0" applyFont="1" applyBorder="1" applyAlignment="1">
      <alignment vertical="center" wrapText="1"/>
    </xf>
    <xf numFmtId="0" fontId="41" fillId="0" borderId="21" xfId="0" applyFont="1" applyBorder="1"/>
    <xf numFmtId="0" fontId="41" fillId="0" borderId="24" xfId="0" applyFont="1" applyBorder="1" applyAlignment="1">
      <alignment vertical="center" wrapText="1"/>
    </xf>
    <xf numFmtId="0" fontId="41" fillId="0" borderId="20" xfId="0" applyFont="1" applyBorder="1"/>
    <xf numFmtId="0" fontId="41" fillId="0" borderId="20" xfId="0" applyFont="1" applyBorder="1" applyAlignment="1">
      <alignment vertical="center" wrapText="1"/>
    </xf>
    <xf numFmtId="0" fontId="0" fillId="0" borderId="24" xfId="0" applyBorder="1"/>
    <xf numFmtId="0" fontId="0" fillId="0" borderId="25" xfId="0" applyBorder="1"/>
    <xf numFmtId="0" fontId="0" fillId="0" borderId="21" xfId="0" applyBorder="1"/>
    <xf numFmtId="0" fontId="12" fillId="0" borderId="21"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0" fillId="0" borderId="27" xfId="0" applyBorder="1"/>
    <xf numFmtId="0" fontId="0" fillId="0" borderId="22" xfId="0" applyBorder="1"/>
    <xf numFmtId="0" fontId="12" fillId="0" borderId="22" xfId="0" applyFont="1" applyBorder="1"/>
    <xf numFmtId="0" fontId="12" fillId="0" borderId="18" xfId="0" applyFont="1" applyBorder="1"/>
    <xf numFmtId="0" fontId="12" fillId="0" borderId="20" xfId="0" applyFont="1" applyBorder="1"/>
    <xf numFmtId="0" fontId="12" fillId="0" borderId="26" xfId="0" applyFont="1" applyBorder="1" applyAlignment="1">
      <alignment horizontal="center" vertical="center" wrapText="1"/>
    </xf>
    <xf numFmtId="0" fontId="0" fillId="0" borderId="26" xfId="0" applyBorder="1"/>
    <xf numFmtId="0" fontId="12" fillId="0" borderId="24" xfId="0" applyFont="1" applyBorder="1" applyAlignment="1">
      <alignment vertical="center" wrapTex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39" fillId="0" borderId="52" xfId="3" applyFont="1" applyBorder="1" applyAlignment="1">
      <alignment horizontal="center" vertical="center" wrapText="1"/>
    </xf>
    <xf numFmtId="3" fontId="39" fillId="0" borderId="53" xfId="3" applyNumberFormat="1" applyFont="1" applyBorder="1" applyAlignment="1">
      <alignment horizontal="center" vertical="center" wrapText="1"/>
    </xf>
    <xf numFmtId="0" fontId="24"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61" fillId="0" borderId="36" xfId="3" applyFont="1" applyBorder="1"/>
    <xf numFmtId="0" fontId="53" fillId="0" borderId="0" xfId="0" applyFont="1"/>
    <xf numFmtId="0" fontId="34" fillId="16" borderId="54" xfId="3" applyFont="1" applyFill="1" applyBorder="1" applyAlignment="1">
      <alignment horizontal="right" vertical="center" wrapText="1"/>
    </xf>
    <xf numFmtId="0" fontId="34" fillId="16" borderId="55" xfId="3" applyFont="1" applyFill="1" applyBorder="1" applyAlignment="1">
      <alignment horizontal="right" vertical="center" wrapText="1"/>
    </xf>
    <xf numFmtId="0" fontId="12" fillId="0" borderId="18" xfId="0" applyFont="1" applyBorder="1" applyAlignment="1">
      <alignment horizontal="center" vertical="center" wrapText="1"/>
    </xf>
    <xf numFmtId="0" fontId="37" fillId="0" borderId="46" xfId="3" applyFont="1" applyBorder="1" applyAlignment="1">
      <alignment horizontal="left" vertical="center"/>
    </xf>
    <xf numFmtId="0" fontId="12" fillId="0" borderId="14" xfId="0" applyFont="1" applyBorder="1" applyAlignment="1">
      <alignment horizontal="left" vertical="center"/>
    </xf>
    <xf numFmtId="0" fontId="17" fillId="0" borderId="27" xfId="0" applyFont="1" applyBorder="1" applyAlignment="1">
      <alignment horizontal="center" vertical="center" wrapText="1"/>
    </xf>
    <xf numFmtId="0" fontId="12" fillId="0" borderId="23" xfId="0" applyFont="1" applyBorder="1"/>
    <xf numFmtId="0" fontId="12" fillId="0" borderId="21" xfId="0" applyFont="1" applyBorder="1"/>
    <xf numFmtId="0" fontId="12" fillId="0" borderId="68" xfId="0" applyFont="1" applyBorder="1" applyAlignment="1">
      <alignment horizontal="center" vertical="center" wrapText="1"/>
    </xf>
    <xf numFmtId="0" fontId="15" fillId="0" borderId="23" xfId="0" applyFont="1" applyBorder="1" applyAlignment="1">
      <alignment horizontal="center" vertical="center" wrapText="1"/>
    </xf>
    <xf numFmtId="0" fontId="3" fillId="0" borderId="14" xfId="0" applyFont="1" applyBorder="1"/>
    <xf numFmtId="0" fontId="3" fillId="0" borderId="20" xfId="0" applyFont="1" applyBorder="1" applyAlignment="1">
      <alignment horizontal="center" wrapText="1"/>
    </xf>
    <xf numFmtId="0" fontId="3" fillId="0" borderId="21" xfId="0" applyFont="1" applyBorder="1" applyAlignment="1">
      <alignment horizontal="center" vertical="center" wrapText="1"/>
    </xf>
    <xf numFmtId="0" fontId="3" fillId="0" borderId="14" xfId="0" applyFont="1" applyBorder="1" applyAlignment="1">
      <alignment horizontal="center" wrapText="1"/>
    </xf>
    <xf numFmtId="0" fontId="3" fillId="0" borderId="14" xfId="0" applyFont="1" applyBorder="1" applyAlignment="1">
      <alignment horizontal="center" vertical="center" wrapText="1"/>
    </xf>
    <xf numFmtId="0" fontId="8" fillId="0" borderId="22" xfId="0" applyFont="1" applyBorder="1"/>
    <xf numFmtId="0" fontId="8" fillId="0" borderId="27" xfId="0" applyFont="1" applyBorder="1"/>
    <xf numFmtId="0" fontId="8" fillId="0" borderId="23" xfId="0" applyFont="1" applyBorder="1"/>
    <xf numFmtId="0" fontId="8" fillId="0" borderId="21" xfId="0" applyFont="1" applyBorder="1"/>
    <xf numFmtId="0" fontId="8" fillId="0" borderId="20" xfId="0" applyFont="1" applyBorder="1"/>
    <xf numFmtId="0" fontId="12" fillId="0" borderId="23" xfId="0" applyFont="1" applyBorder="1" applyAlignment="1">
      <alignment vertical="center" wrapText="1"/>
    </xf>
    <xf numFmtId="0" fontId="13" fillId="0" borderId="14" xfId="3" applyFont="1" applyAlignment="1">
      <alignment horizontal="left" vertical="center"/>
    </xf>
    <xf numFmtId="0" fontId="19" fillId="0" borderId="14" xfId="0" applyFont="1" applyBorder="1" applyAlignment="1">
      <alignment vertical="top" wrapText="1"/>
    </xf>
    <xf numFmtId="0" fontId="12" fillId="18" borderId="16" xfId="0" applyFont="1" applyFill="1" applyBorder="1" applyAlignment="1">
      <alignment horizontal="center" vertical="center" wrapText="1"/>
    </xf>
    <xf numFmtId="0" fontId="19" fillId="19" borderId="0" xfId="0" applyFont="1" applyFill="1" applyAlignment="1">
      <alignment vertical="top" wrapText="1"/>
    </xf>
    <xf numFmtId="0" fontId="19" fillId="19" borderId="0" xfId="0" applyFont="1" applyFill="1" applyAlignment="1">
      <alignment vertical="top"/>
    </xf>
    <xf numFmtId="0" fontId="19" fillId="3" borderId="10" xfId="0" applyFont="1" applyFill="1" applyBorder="1" applyAlignment="1">
      <alignment vertical="center" wrapText="1"/>
    </xf>
    <xf numFmtId="0" fontId="19" fillId="0" borderId="0" xfId="0" applyFont="1" applyAlignment="1">
      <alignment vertical="center" wrapText="1"/>
    </xf>
    <xf numFmtId="0" fontId="15" fillId="5" borderId="11"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9" fillId="0" borderId="16" xfId="0" applyFont="1" applyBorder="1" applyAlignment="1">
      <alignment horizontal="left" vertical="center" wrapText="1"/>
    </xf>
    <xf numFmtId="0" fontId="18" fillId="0" borderId="16" xfId="0" applyFont="1" applyBorder="1" applyAlignment="1">
      <alignment vertical="center" wrapText="1"/>
    </xf>
    <xf numFmtId="0" fontId="19" fillId="3" borderId="16" xfId="0" applyFont="1" applyFill="1" applyBorder="1" applyAlignment="1">
      <alignment vertical="center" wrapText="1"/>
    </xf>
    <xf numFmtId="0" fontId="19" fillId="0" borderId="16" xfId="0" applyFont="1" applyBorder="1" applyAlignment="1">
      <alignment vertical="center" wrapText="1"/>
    </xf>
    <xf numFmtId="0" fontId="19" fillId="0" borderId="0" xfId="0" applyFont="1" applyAlignment="1">
      <alignment vertical="center"/>
    </xf>
    <xf numFmtId="0" fontId="19" fillId="3" borderId="14" xfId="0" applyFont="1" applyFill="1" applyBorder="1" applyAlignment="1">
      <alignment vertical="center" wrapText="1"/>
    </xf>
    <xf numFmtId="0" fontId="0" fillId="0" borderId="14" xfId="3" applyFont="1"/>
    <xf numFmtId="0" fontId="60" fillId="0" borderId="34" xfId="3" applyFont="1" applyBorder="1" applyAlignment="1">
      <alignment horizontal="left" vertical="top" wrapText="1"/>
    </xf>
    <xf numFmtId="0" fontId="60" fillId="0" borderId="14" xfId="3" applyFont="1" applyAlignment="1">
      <alignment horizontal="left" vertical="top" wrapText="1"/>
    </xf>
    <xf numFmtId="0" fontId="60" fillId="0" borderId="35" xfId="3" applyFont="1" applyBorder="1" applyAlignment="1">
      <alignment horizontal="left" vertical="top" wrapText="1"/>
    </xf>
    <xf numFmtId="0" fontId="19" fillId="0" borderId="3" xfId="0" applyFont="1" applyFill="1" applyBorder="1" applyAlignment="1">
      <alignment vertical="top" wrapText="1"/>
    </xf>
    <xf numFmtId="0" fontId="63" fillId="0" borderId="14" xfId="3" applyFont="1" applyAlignment="1">
      <alignment vertical="top"/>
    </xf>
    <xf numFmtId="0" fontId="63" fillId="0" borderId="14" xfId="3" applyFont="1"/>
    <xf numFmtId="0" fontId="64" fillId="0" borderId="14" xfId="3" applyFont="1"/>
    <xf numFmtId="0" fontId="65" fillId="0" borderId="14" xfId="3" applyFont="1"/>
    <xf numFmtId="0" fontId="27" fillId="0" borderId="34" xfId="3" applyFont="1" applyBorder="1" applyAlignment="1">
      <alignment horizontal="left" vertical="top" wrapText="1"/>
    </xf>
    <xf numFmtId="0" fontId="27" fillId="0" borderId="14" xfId="3" applyFont="1" applyBorder="1" applyAlignment="1">
      <alignment horizontal="left" vertical="top" wrapText="1"/>
    </xf>
    <xf numFmtId="0" fontId="27" fillId="0" borderId="35" xfId="3" applyFont="1" applyBorder="1" applyAlignment="1">
      <alignment horizontal="left" vertical="top" wrapText="1"/>
    </xf>
    <xf numFmtId="0" fontId="60" fillId="0" borderId="34" xfId="3" applyFont="1" applyBorder="1" applyAlignment="1">
      <alignment horizontal="left" vertical="top" wrapText="1"/>
    </xf>
    <xf numFmtId="0" fontId="60" fillId="0" borderId="14" xfId="3" applyFont="1" applyAlignment="1">
      <alignment horizontal="left" vertical="top" wrapText="1"/>
    </xf>
    <xf numFmtId="0" fontId="60" fillId="0" borderId="35" xfId="3" applyFont="1" applyBorder="1" applyAlignment="1">
      <alignment horizontal="left" vertical="top" wrapText="1"/>
    </xf>
    <xf numFmtId="0" fontId="0" fillId="0" borderId="14" xfId="3" applyFont="1"/>
    <xf numFmtId="0" fontId="61" fillId="0" borderId="14" xfId="3" applyFont="1" applyBorder="1"/>
    <xf numFmtId="0" fontId="13" fillId="0" borderId="14" xfId="3" applyFont="1" applyBorder="1"/>
    <xf numFmtId="0" fontId="27" fillId="0" borderId="14" xfId="3" applyFont="1" applyFill="1" applyBorder="1" applyAlignment="1">
      <alignment horizontal="left" vertical="top" wrapText="1"/>
    </xf>
    <xf numFmtId="0" fontId="34" fillId="16" borderId="31" xfId="0" applyFont="1" applyFill="1" applyBorder="1" applyAlignment="1">
      <alignment horizontal="center" vertical="center"/>
    </xf>
    <xf numFmtId="0" fontId="35" fillId="16" borderId="32" xfId="0" applyFont="1" applyFill="1" applyBorder="1"/>
    <xf numFmtId="0" fontId="35" fillId="16" borderId="33" xfId="0" applyFont="1" applyFill="1" applyBorder="1"/>
    <xf numFmtId="0" fontId="31" fillId="9" borderId="58" xfId="0" applyFont="1" applyFill="1" applyBorder="1" applyAlignment="1">
      <alignment horizontal="left" vertical="center" wrapText="1"/>
    </xf>
    <xf numFmtId="0" fontId="16" fillId="7" borderId="8" xfId="0" applyFont="1" applyFill="1" applyBorder="1"/>
    <xf numFmtId="0" fontId="16" fillId="7" borderId="51" xfId="0" applyFont="1" applyFill="1" applyBorder="1"/>
    <xf numFmtId="0" fontId="27" fillId="0" borderId="36" xfId="3" applyFont="1" applyFill="1" applyBorder="1" applyAlignment="1">
      <alignment horizontal="left" vertical="top" wrapText="1"/>
    </xf>
    <xf numFmtId="0" fontId="27" fillId="0" borderId="37" xfId="3" applyFont="1" applyFill="1" applyBorder="1" applyAlignment="1">
      <alignment horizontal="left" vertical="top" wrapText="1"/>
    </xf>
    <xf numFmtId="0" fontId="27" fillId="0" borderId="38" xfId="3" applyFont="1" applyFill="1" applyBorder="1" applyAlignment="1">
      <alignment horizontal="left" vertical="top" wrapText="1"/>
    </xf>
    <xf numFmtId="0" fontId="27" fillId="0" borderId="34" xfId="3" applyFont="1" applyBorder="1" applyAlignment="1">
      <alignment horizontal="left" vertical="top" wrapText="1"/>
    </xf>
    <xf numFmtId="0" fontId="27" fillId="0" borderId="14" xfId="3" applyFont="1" applyBorder="1" applyAlignment="1">
      <alignment horizontal="left" vertical="top" wrapText="1"/>
    </xf>
    <xf numFmtId="0" fontId="27" fillId="0" borderId="35" xfId="3" applyFont="1" applyBorder="1" applyAlignment="1">
      <alignment horizontal="left" vertical="top" wrapText="1"/>
    </xf>
    <xf numFmtId="0" fontId="36" fillId="0" borderId="17" xfId="0" applyFont="1" applyFill="1" applyBorder="1" applyAlignment="1">
      <alignment horizontal="left" vertical="top" wrapText="1"/>
    </xf>
    <xf numFmtId="0" fontId="36" fillId="0" borderId="18" xfId="0" applyFont="1" applyFill="1" applyBorder="1" applyAlignment="1">
      <alignment horizontal="left" vertical="top" wrapText="1"/>
    </xf>
    <xf numFmtId="0" fontId="36" fillId="0" borderId="19" xfId="0" applyFont="1" applyFill="1" applyBorder="1" applyAlignment="1">
      <alignment horizontal="left" vertical="top" wrapText="1"/>
    </xf>
    <xf numFmtId="0" fontId="27" fillId="0" borderId="14" xfId="3" applyFont="1" applyAlignment="1">
      <alignment horizontal="left" vertical="top" wrapText="1"/>
    </xf>
    <xf numFmtId="0" fontId="34" fillId="16" borderId="31" xfId="3" applyFont="1" applyFill="1" applyBorder="1" applyAlignment="1">
      <alignment horizontal="center" vertical="center"/>
    </xf>
    <xf numFmtId="0" fontId="35" fillId="16" borderId="32" xfId="3" applyFont="1" applyFill="1" applyBorder="1"/>
    <xf numFmtId="0" fontId="35" fillId="16" borderId="33" xfId="3" applyFont="1" applyFill="1" applyBorder="1"/>
    <xf numFmtId="0" fontId="34" fillId="16" borderId="42" xfId="3" applyFont="1" applyFill="1" applyBorder="1" applyAlignment="1">
      <alignment horizontal="center" vertical="center"/>
    </xf>
    <xf numFmtId="0" fontId="35" fillId="16" borderId="48" xfId="3" applyFont="1" applyFill="1" applyBorder="1"/>
    <xf numFmtId="0" fontId="34" fillId="16" borderId="49" xfId="3" applyFont="1" applyFill="1" applyBorder="1" applyAlignment="1">
      <alignment horizontal="center" vertical="center" wrapText="1"/>
    </xf>
    <xf numFmtId="0" fontId="34" fillId="16" borderId="44" xfId="3" applyFont="1" applyFill="1" applyBorder="1" applyAlignment="1">
      <alignment horizontal="center" vertical="center" wrapText="1"/>
    </xf>
    <xf numFmtId="0" fontId="27" fillId="0" borderId="31" xfId="3" applyFont="1" applyBorder="1" applyAlignment="1">
      <alignment horizontal="left" vertical="top" wrapText="1"/>
    </xf>
    <xf numFmtId="0" fontId="27" fillId="0" borderId="32" xfId="3" applyFont="1" applyBorder="1" applyAlignment="1">
      <alignment horizontal="left" vertical="top" wrapText="1"/>
    </xf>
    <xf numFmtId="0" fontId="27" fillId="0" borderId="33" xfId="3" applyFont="1" applyBorder="1" applyAlignment="1">
      <alignment horizontal="left" vertical="top" wrapText="1"/>
    </xf>
    <xf numFmtId="0" fontId="27" fillId="0" borderId="36" xfId="3" applyFont="1" applyBorder="1" applyAlignment="1">
      <alignment horizontal="left" vertical="top" wrapText="1"/>
    </xf>
    <xf numFmtId="0" fontId="27" fillId="0" borderId="37" xfId="3" applyFont="1" applyBorder="1" applyAlignment="1">
      <alignment horizontal="left" vertical="top" wrapText="1"/>
    </xf>
    <xf numFmtId="0" fontId="27" fillId="0" borderId="38" xfId="3" applyFont="1" applyBorder="1" applyAlignment="1">
      <alignment horizontal="left" vertical="top" wrapText="1"/>
    </xf>
    <xf numFmtId="3" fontId="26" fillId="0" borderId="64" xfId="3" applyNumberFormat="1" applyFont="1" applyBorder="1" applyAlignment="1">
      <alignment horizontal="left" vertical="center" wrapText="1"/>
    </xf>
    <xf numFmtId="0" fontId="16" fillId="0" borderId="46" xfId="3" applyFont="1" applyBorder="1"/>
    <xf numFmtId="0" fontId="16" fillId="0" borderId="47" xfId="3" applyFont="1" applyBorder="1"/>
    <xf numFmtId="0" fontId="32" fillId="7" borderId="31" xfId="3" applyFont="1" applyFill="1" applyBorder="1" applyAlignment="1">
      <alignment horizontal="left" vertical="top" wrapText="1"/>
    </xf>
    <xf numFmtId="0" fontId="32" fillId="7" borderId="32" xfId="3" applyFont="1" applyFill="1" applyBorder="1" applyAlignment="1">
      <alignment horizontal="left" vertical="top" wrapText="1"/>
    </xf>
    <xf numFmtId="0" fontId="32" fillId="7" borderId="33" xfId="3" applyFont="1" applyFill="1" applyBorder="1" applyAlignment="1">
      <alignment horizontal="left" vertical="top" wrapText="1"/>
    </xf>
    <xf numFmtId="0" fontId="30" fillId="0" borderId="14" xfId="3" applyFont="1" applyAlignment="1">
      <alignment horizontal="left" vertical="top" wrapText="1"/>
    </xf>
    <xf numFmtId="0" fontId="36" fillId="0" borderId="59" xfId="0" applyFont="1" applyFill="1" applyBorder="1" applyAlignment="1">
      <alignment horizontal="left" vertical="top" wrapText="1"/>
    </xf>
    <xf numFmtId="0" fontId="36" fillId="0" borderId="60" xfId="0" applyFont="1" applyFill="1" applyBorder="1" applyAlignment="1">
      <alignment horizontal="left" vertical="top" wrapText="1"/>
    </xf>
    <xf numFmtId="0" fontId="36" fillId="0" borderId="61" xfId="0" applyFont="1" applyFill="1" applyBorder="1" applyAlignment="1">
      <alignment horizontal="left" vertical="top" wrapText="1"/>
    </xf>
    <xf numFmtId="0" fontId="13" fillId="0" borderId="70" xfId="3" applyFont="1" applyFill="1" applyBorder="1" applyAlignment="1">
      <alignment horizontal="left" vertical="top" wrapText="1"/>
    </xf>
    <xf numFmtId="0" fontId="16" fillId="0" borderId="71" xfId="3" applyFont="1" applyFill="1" applyBorder="1"/>
    <xf numFmtId="0" fontId="16" fillId="0" borderId="72" xfId="3" applyFont="1" applyFill="1" applyBorder="1"/>
    <xf numFmtId="0" fontId="31" fillId="9" borderId="65" xfId="3" applyFont="1" applyFill="1" applyBorder="1" applyAlignment="1">
      <alignment horizontal="left" vertical="center" wrapText="1"/>
    </xf>
    <xf numFmtId="0" fontId="16" fillId="7" borderId="66" xfId="3" applyFont="1" applyFill="1" applyBorder="1"/>
    <xf numFmtId="0" fontId="16" fillId="7" borderId="67" xfId="3" applyFont="1" applyFill="1" applyBorder="1"/>
    <xf numFmtId="0" fontId="10" fillId="0" borderId="14" xfId="3" applyFont="1" applyAlignment="1">
      <alignment horizontal="left" vertical="center" wrapText="1" indent="20"/>
    </xf>
    <xf numFmtId="0" fontId="0" fillId="0" borderId="14" xfId="3" applyFont="1" applyAlignment="1">
      <alignment horizontal="left" wrapText="1" indent="20"/>
    </xf>
    <xf numFmtId="0" fontId="10" fillId="0" borderId="14" xfId="3" applyFont="1" applyAlignment="1">
      <alignment horizontal="center"/>
    </xf>
    <xf numFmtId="0" fontId="0" fillId="0" borderId="14" xfId="3" applyFont="1"/>
    <xf numFmtId="0" fontId="35" fillId="17" borderId="43" xfId="3" applyFont="1" applyFill="1" applyBorder="1"/>
    <xf numFmtId="0" fontId="35" fillId="17" borderId="44" xfId="3" applyFont="1" applyFill="1" applyBorder="1"/>
    <xf numFmtId="0" fontId="34" fillId="16" borderId="39" xfId="3" applyFont="1" applyFill="1" applyBorder="1" applyAlignment="1">
      <alignment horizontal="center" vertical="center"/>
    </xf>
    <xf numFmtId="0" fontId="35" fillId="16" borderId="40" xfId="3" applyFont="1" applyFill="1" applyBorder="1"/>
    <xf numFmtId="0" fontId="35" fillId="16" borderId="41" xfId="3" applyFont="1" applyFill="1" applyBorder="1"/>
    <xf numFmtId="0" fontId="13" fillId="0" borderId="56" xfId="3" applyFont="1" applyBorder="1" applyAlignment="1">
      <alignment horizontal="left" vertical="center" wrapText="1"/>
    </xf>
    <xf numFmtId="0" fontId="16" fillId="0" borderId="56" xfId="3" applyFont="1" applyBorder="1" applyAlignment="1">
      <alignment vertical="center"/>
    </xf>
    <xf numFmtId="0" fontId="16" fillId="0" borderId="57" xfId="3" applyFont="1" applyBorder="1" applyAlignment="1">
      <alignment vertical="center"/>
    </xf>
    <xf numFmtId="0" fontId="34" fillId="16" borderId="43" xfId="3" applyFont="1" applyFill="1" applyBorder="1" applyAlignment="1">
      <alignment horizontal="center" vertical="center"/>
    </xf>
    <xf numFmtId="0" fontId="34" fillId="16" borderId="44" xfId="3" applyFont="1" applyFill="1" applyBorder="1" applyAlignment="1">
      <alignment horizontal="center" vertical="center"/>
    </xf>
    <xf numFmtId="0" fontId="26" fillId="0" borderId="4" xfId="3" applyFont="1" applyBorder="1" applyAlignment="1">
      <alignment horizontal="left" vertical="center"/>
    </xf>
    <xf numFmtId="0" fontId="26" fillId="0" borderId="8" xfId="3" applyFont="1" applyBorder="1" applyAlignment="1">
      <alignment horizontal="left" vertical="center"/>
    </xf>
    <xf numFmtId="0" fontId="26" fillId="0" borderId="51" xfId="3" applyFont="1" applyBorder="1" applyAlignment="1">
      <alignment horizontal="left" vertical="center"/>
    </xf>
    <xf numFmtId="0" fontId="26" fillId="0" borderId="4" xfId="3" applyFont="1" applyBorder="1" applyAlignment="1">
      <alignment horizontal="left" vertical="top" wrapText="1"/>
    </xf>
    <xf numFmtId="0" fontId="26" fillId="0" borderId="8" xfId="3" applyFont="1" applyBorder="1" applyAlignment="1">
      <alignment horizontal="left" vertical="top" wrapText="1"/>
    </xf>
    <xf numFmtId="0" fontId="26" fillId="0" borderId="51" xfId="3" applyFont="1" applyBorder="1" applyAlignment="1">
      <alignment horizontal="left" vertical="top" wrapText="1"/>
    </xf>
    <xf numFmtId="0" fontId="13" fillId="0" borderId="40" xfId="3" applyFont="1" applyBorder="1" applyAlignment="1">
      <alignment horizontal="left" vertical="center" wrapText="1"/>
    </xf>
    <xf numFmtId="0" fontId="16" fillId="0" borderId="40" xfId="3" applyFont="1" applyBorder="1" applyAlignment="1">
      <alignment vertical="center"/>
    </xf>
    <xf numFmtId="0" fontId="16" fillId="0" borderId="41" xfId="3" applyFont="1" applyBorder="1" applyAlignment="1">
      <alignment vertical="center"/>
    </xf>
    <xf numFmtId="0" fontId="60" fillId="0" borderId="34" xfId="3" applyFont="1" applyBorder="1" applyAlignment="1">
      <alignment horizontal="left" vertical="top" wrapText="1"/>
    </xf>
    <xf numFmtId="0" fontId="60" fillId="0" borderId="14" xfId="3" applyFont="1" applyAlignment="1">
      <alignment horizontal="left" vertical="top" wrapText="1"/>
    </xf>
    <xf numFmtId="0" fontId="60" fillId="0" borderId="35" xfId="3" applyFont="1" applyBorder="1" applyAlignment="1">
      <alignment horizontal="left" vertical="top" wrapText="1"/>
    </xf>
    <xf numFmtId="0" fontId="32" fillId="7" borderId="34" xfId="3" applyFont="1" applyFill="1" applyBorder="1" applyAlignment="1">
      <alignment horizontal="left" vertical="top" wrapText="1"/>
    </xf>
    <xf numFmtId="0" fontId="32" fillId="7" borderId="14" xfId="3" applyFont="1" applyFill="1" applyBorder="1" applyAlignment="1">
      <alignment horizontal="left" vertical="top" wrapText="1"/>
    </xf>
    <xf numFmtId="0" fontId="32" fillId="7" borderId="35" xfId="3" applyFont="1" applyFill="1" applyBorder="1" applyAlignment="1">
      <alignment horizontal="left" vertical="top"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5" fillId="15" borderId="20"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15" fillId="15" borderId="25" xfId="0" applyFont="1" applyFill="1" applyBorder="1" applyAlignment="1">
      <alignment horizontal="center" vertical="center" wrapText="1"/>
    </xf>
    <xf numFmtId="0" fontId="15" fillId="15" borderId="21" xfId="0" applyFont="1" applyFill="1" applyBorder="1" applyAlignment="1">
      <alignment horizontal="center" vertical="center" wrapText="1"/>
    </xf>
    <xf numFmtId="0" fontId="11" fillId="0" borderId="0" xfId="0" applyFont="1" applyAlignment="1">
      <alignment horizontal="center"/>
    </xf>
    <xf numFmtId="0" fontId="25" fillId="0" borderId="0" xfId="0" applyFont="1" applyAlignment="1">
      <alignment horizontal="center"/>
    </xf>
    <xf numFmtId="0" fontId="15" fillId="0" borderId="0" xfId="0" applyFont="1" applyAlignment="1">
      <alignment horizontal="center"/>
    </xf>
    <xf numFmtId="0" fontId="0" fillId="0" borderId="0" xfId="0"/>
    <xf numFmtId="0" fontId="22" fillId="0" borderId="1" xfId="0" applyFont="1" applyBorder="1" applyAlignment="1">
      <alignment horizontal="center" vertical="center" wrapText="1"/>
    </xf>
    <xf numFmtId="0" fontId="23" fillId="0" borderId="2" xfId="0" applyFont="1" applyBorder="1"/>
    <xf numFmtId="0" fontId="12" fillId="0" borderId="14"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1" xfId="0" applyFont="1" applyBorder="1" applyAlignment="1">
      <alignment horizontal="center" vertical="center" wrapText="1"/>
    </xf>
    <xf numFmtId="0" fontId="1" fillId="0" borderId="20" xfId="0" applyFont="1" applyBorder="1" applyAlignment="1">
      <alignment horizontal="center" wrapText="1"/>
    </xf>
    <xf numFmtId="0" fontId="3" fillId="0" borderId="18" xfId="0" applyFont="1" applyBorder="1" applyAlignment="1">
      <alignment horizontal="center" wrapText="1"/>
    </xf>
    <xf numFmtId="0" fontId="3" fillId="0" borderId="21" xfId="0" applyFont="1" applyBorder="1" applyAlignment="1">
      <alignment horizontal="center" wrapText="1"/>
    </xf>
    <xf numFmtId="0" fontId="1"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20" xfId="0" applyFont="1" applyBorder="1" applyAlignment="1">
      <alignment horizontal="center" wrapText="1"/>
    </xf>
    <xf numFmtId="0" fontId="2" fillId="0" borderId="20" xfId="0" applyFont="1" applyBorder="1" applyAlignment="1">
      <alignment horizontal="center" vertical="center" wrapText="1"/>
    </xf>
    <xf numFmtId="0" fontId="19" fillId="0" borderId="70" xfId="0" applyFont="1" applyBorder="1" applyAlignment="1">
      <alignment horizontal="left" vertical="top" wrapText="1"/>
    </xf>
    <xf numFmtId="0" fontId="19" fillId="0" borderId="71" xfId="0" applyFont="1" applyBorder="1" applyAlignment="1">
      <alignment horizontal="left" vertical="top" wrapText="1"/>
    </xf>
    <xf numFmtId="0" fontId="19" fillId="0" borderId="72" xfId="0" applyFont="1" applyBorder="1" applyAlignment="1">
      <alignment horizontal="left" vertical="top" wrapText="1"/>
    </xf>
    <xf numFmtId="0" fontId="10" fillId="0" borderId="0" xfId="0" applyFont="1" applyAlignment="1">
      <alignment horizontal="left" vertical="top" indent="7"/>
    </xf>
    <xf numFmtId="0" fontId="0" fillId="0" borderId="0" xfId="0" applyAlignment="1">
      <alignment horizontal="left" indent="7"/>
    </xf>
    <xf numFmtId="0" fontId="25" fillId="0" borderId="0" xfId="0" applyFont="1" applyAlignment="1">
      <alignment horizontal="center" vertical="top"/>
    </xf>
    <xf numFmtId="0" fontId="21" fillId="0" borderId="0" xfId="0" applyFont="1"/>
    <xf numFmtId="0" fontId="17" fillId="0" borderId="0" xfId="0" applyFont="1" applyAlignment="1">
      <alignment horizontal="center" vertical="top"/>
    </xf>
    <xf numFmtId="0" fontId="19" fillId="3" borderId="28" xfId="0" applyFont="1" applyFill="1" applyBorder="1" applyAlignment="1">
      <alignment horizontal="left" vertical="top" wrapText="1"/>
    </xf>
    <xf numFmtId="0" fontId="19" fillId="3" borderId="68" xfId="0" applyFont="1" applyFill="1" applyBorder="1" applyAlignment="1">
      <alignment horizontal="left" vertical="top" wrapText="1"/>
    </xf>
    <xf numFmtId="0" fontId="19" fillId="0" borderId="28" xfId="0" applyFont="1" applyBorder="1" applyAlignment="1">
      <alignment horizontal="left" vertical="top" wrapText="1"/>
    </xf>
    <xf numFmtId="0" fontId="19" fillId="0" borderId="69" xfId="0" applyFont="1" applyBorder="1" applyAlignment="1">
      <alignment horizontal="left" vertical="top" wrapText="1"/>
    </xf>
    <xf numFmtId="0" fontId="19" fillId="0" borderId="68" xfId="0" applyFont="1" applyBorder="1" applyAlignment="1">
      <alignment horizontal="left" vertical="top" wrapText="1"/>
    </xf>
    <xf numFmtId="0" fontId="19" fillId="3" borderId="28" xfId="0" applyFont="1" applyFill="1" applyBorder="1" applyAlignment="1">
      <alignment horizontal="left" vertical="center" wrapText="1"/>
    </xf>
    <xf numFmtId="0" fontId="19" fillId="3" borderId="68" xfId="0" applyFont="1" applyFill="1" applyBorder="1" applyAlignment="1">
      <alignment horizontal="left" vertical="center" wrapText="1"/>
    </xf>
    <xf numFmtId="0" fontId="0" fillId="0" borderId="68" xfId="0" applyBorder="1" applyAlignment="1">
      <alignment horizontal="left" vertical="center" wrapText="1"/>
    </xf>
    <xf numFmtId="0" fontId="19" fillId="0" borderId="28" xfId="0" applyFont="1" applyBorder="1" applyAlignment="1">
      <alignment horizontal="left" vertical="center" wrapText="1"/>
    </xf>
    <xf numFmtId="0" fontId="19" fillId="0" borderId="68" xfId="0" applyFont="1" applyBorder="1" applyAlignment="1">
      <alignment horizontal="left" vertical="center" wrapText="1"/>
    </xf>
    <xf numFmtId="0" fontId="19" fillId="3" borderId="69" xfId="0" applyFont="1" applyFill="1" applyBorder="1" applyAlignment="1">
      <alignment horizontal="left" vertical="top" wrapText="1"/>
    </xf>
    <xf numFmtId="0" fontId="15" fillId="3" borderId="12" xfId="0" applyFont="1" applyFill="1" applyBorder="1" applyAlignment="1">
      <alignment horizontal="center" vertical="center" wrapText="1"/>
    </xf>
    <xf numFmtId="0" fontId="62" fillId="0" borderId="13" xfId="0" applyFont="1" applyBorder="1"/>
    <xf numFmtId="0" fontId="62" fillId="0" borderId="14" xfId="0" applyFont="1" applyBorder="1"/>
    <xf numFmtId="0" fontId="15" fillId="0" borderId="0" xfId="0" applyFont="1" applyAlignment="1">
      <alignment horizontal="center" vertical="center" wrapText="1"/>
    </xf>
    <xf numFmtId="0" fontId="19" fillId="0" borderId="0" xfId="0" applyFont="1"/>
    <xf numFmtId="0" fontId="19" fillId="0" borderId="0" xfId="0" applyFont="1" applyAlignment="1">
      <alignment horizontal="center" vertical="center" wrapText="1"/>
    </xf>
    <xf numFmtId="0" fontId="15" fillId="0" borderId="5" xfId="0" applyFont="1" applyBorder="1" applyAlignment="1">
      <alignment horizontal="center" vertical="center" wrapText="1"/>
    </xf>
    <xf numFmtId="0" fontId="62" fillId="0" borderId="5" xfId="0" applyFont="1" applyBorder="1"/>
    <xf numFmtId="0" fontId="15" fillId="5" borderId="11" xfId="0" applyFont="1" applyFill="1" applyBorder="1" applyAlignment="1">
      <alignment horizontal="center" vertical="center" wrapText="1"/>
    </xf>
    <xf numFmtId="0" fontId="62" fillId="0" borderId="15" xfId="0" applyFont="1" applyBorder="1"/>
    <xf numFmtId="0" fontId="15" fillId="5" borderId="4" xfId="0" applyFont="1" applyFill="1" applyBorder="1" applyAlignment="1">
      <alignment horizontal="center" vertical="center" wrapText="1"/>
    </xf>
    <xf numFmtId="0" fontId="62" fillId="0" borderId="6" xfId="0" applyFont="1" applyBorder="1"/>
    <xf numFmtId="1" fontId="29" fillId="0" borderId="14" xfId="10" applyNumberFormat="1" applyFont="1" applyFill="1" applyBorder="1" applyAlignment="1">
      <alignment horizontal="justify" vertical="top" wrapText="1"/>
    </xf>
    <xf numFmtId="0" fontId="57" fillId="13" borderId="0" xfId="0" applyFont="1" applyFill="1" applyAlignment="1">
      <alignment horizontal="center" vertical="center" wrapText="1"/>
    </xf>
    <xf numFmtId="0" fontId="48" fillId="0" borderId="14" xfId="8" applyFont="1" applyAlignment="1">
      <alignment horizontal="justify" vertical="top" wrapText="1"/>
    </xf>
    <xf numFmtId="1" fontId="29" fillId="0" borderId="14" xfId="8" applyNumberFormat="1" applyFont="1" applyAlignment="1">
      <alignment horizontal="justify" vertical="top" wrapText="1"/>
    </xf>
    <xf numFmtId="1" fontId="29" fillId="0" borderId="14" xfId="8" applyNumberFormat="1" applyFont="1" applyAlignment="1">
      <alignment horizontal="justify" vertical="top"/>
    </xf>
    <xf numFmtId="1" fontId="29" fillId="0" borderId="14" xfId="10" applyNumberFormat="1" applyFont="1" applyFill="1" applyBorder="1" applyAlignment="1">
      <alignment horizontal="left" vertical="top" wrapText="1"/>
    </xf>
    <xf numFmtId="1" fontId="29" fillId="0" borderId="14" xfId="8" quotePrefix="1" applyNumberFormat="1" applyFont="1" applyAlignment="1">
      <alignment horizontal="left" vertical="top" wrapText="1"/>
    </xf>
    <xf numFmtId="1" fontId="29" fillId="0" borderId="14" xfId="8" applyNumberFormat="1" applyFont="1" applyAlignment="1">
      <alignment horizontal="left" vertical="top" wrapText="1"/>
    </xf>
    <xf numFmtId="1" fontId="48" fillId="0" borderId="14" xfId="8" applyNumberFormat="1" applyFont="1" applyAlignment="1">
      <alignment horizontal="justify" vertical="top" wrapText="1"/>
    </xf>
    <xf numFmtId="0" fontId="59" fillId="0" borderId="14" xfId="8" applyFont="1" applyAlignment="1">
      <alignment horizontal="left" wrapText="1"/>
    </xf>
    <xf numFmtId="1" fontId="29" fillId="0" borderId="14" xfId="8" applyNumberFormat="1" applyFont="1" applyAlignment="1">
      <alignment horizontal="left" vertical="top"/>
    </xf>
    <xf numFmtId="0" fontId="29" fillId="0" borderId="14" xfId="8" applyFont="1" applyAlignment="1">
      <alignment horizontal="left" vertical="top" wrapText="1"/>
    </xf>
    <xf numFmtId="3" fontId="29" fillId="0" borderId="14" xfId="8" applyNumberFormat="1" applyFont="1" applyAlignment="1">
      <alignment horizontal="left" vertical="top" wrapText="1"/>
    </xf>
  </cellXfs>
  <cellStyles count="11">
    <cellStyle name="Hipervínculo" xfId="10" builtinId="8"/>
    <cellStyle name="Millares" xfId="4" builtinId="3"/>
    <cellStyle name="Millares 2" xfId="2"/>
    <cellStyle name="Millares 2 2" xfId="7"/>
    <cellStyle name="Millares 2 3" xfId="9"/>
    <cellStyle name="Millares 3" xfId="6"/>
    <cellStyle name="Normal" xfId="0" builtinId="0"/>
    <cellStyle name="Normal 2" xfId="1"/>
    <cellStyle name="Normal 2 2" xfId="8"/>
    <cellStyle name="Normal 3" xfId="3"/>
    <cellStyle name="Normal 4" xfId="5"/>
  </cellStyles>
  <dxfs count="0"/>
  <tableStyles count="0" defaultTableStyle="TableStyleMedium2" defaultPivotStyle="PivotStyleLight16"/>
  <colors>
    <mruColors>
      <color rgb="FF009999"/>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122525</xdr:colOff>
      <xdr:row>0</xdr:row>
      <xdr:rowOff>105103</xdr:rowOff>
    </xdr:from>
    <xdr:to>
      <xdr:col>0</xdr:col>
      <xdr:colOff>1615108</xdr:colOff>
      <xdr:row>0</xdr:row>
      <xdr:rowOff>509166</xdr:rowOff>
    </xdr:to>
    <xdr:pic>
      <xdr:nvPicPr>
        <xdr:cNvPr id="6" name="Imagen 5">
          <a:extLst>
            <a:ext uri="{FF2B5EF4-FFF2-40B4-BE49-F238E27FC236}">
              <a16:creationId xmlns:a16="http://schemas.microsoft.com/office/drawing/2014/main" id="{75A8830E-64C8-4DD7-A861-E9C82D0C3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25" y="105103"/>
          <a:ext cx="1492583" cy="404063"/>
        </a:xfrm>
        <a:prstGeom prst="rect">
          <a:avLst/>
        </a:prstGeom>
      </xdr:spPr>
    </xdr:pic>
    <xdr:clientData/>
  </xdr:twoCellAnchor>
  <xdr:twoCellAnchor editAs="oneCell">
    <xdr:from>
      <xdr:col>0</xdr:col>
      <xdr:colOff>256444</xdr:colOff>
      <xdr:row>92</xdr:row>
      <xdr:rowOff>139211</xdr:rowOff>
    </xdr:from>
    <xdr:to>
      <xdr:col>1</xdr:col>
      <xdr:colOff>1992923</xdr:colOff>
      <xdr:row>92</xdr:row>
      <xdr:rowOff>2828192</xdr:rowOff>
    </xdr:to>
    <xdr:pic>
      <xdr:nvPicPr>
        <xdr:cNvPr id="2" name="Imagen 1">
          <a:extLst>
            <a:ext uri="{FF2B5EF4-FFF2-40B4-BE49-F238E27FC236}">
              <a16:creationId xmlns:a16="http://schemas.microsoft.com/office/drawing/2014/main" id="{742B9B15-A76E-D315-34CD-966B9DA126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6444" y="69532499"/>
          <a:ext cx="3919902" cy="268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1861041</xdr:colOff>
      <xdr:row>93</xdr:row>
      <xdr:rowOff>102576</xdr:rowOff>
    </xdr:from>
    <xdr:to>
      <xdr:col>2</xdr:col>
      <xdr:colOff>1713060</xdr:colOff>
      <xdr:row>93</xdr:row>
      <xdr:rowOff>3897923</xdr:rowOff>
    </xdr:to>
    <xdr:pic>
      <xdr:nvPicPr>
        <xdr:cNvPr id="3" name="Imagen 2">
          <a:extLst>
            <a:ext uri="{FF2B5EF4-FFF2-40B4-BE49-F238E27FC236}">
              <a16:creationId xmlns:a16="http://schemas.microsoft.com/office/drawing/2014/main" id="{0B5B1289-082E-F1BE-CC0F-21CBA9456F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61041" y="72404653"/>
          <a:ext cx="4248173" cy="3795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161193</xdr:colOff>
      <xdr:row>94</xdr:row>
      <xdr:rowOff>146539</xdr:rowOff>
    </xdr:from>
    <xdr:to>
      <xdr:col>2</xdr:col>
      <xdr:colOff>1172309</xdr:colOff>
      <xdr:row>94</xdr:row>
      <xdr:rowOff>1840009</xdr:rowOff>
    </xdr:to>
    <xdr:pic>
      <xdr:nvPicPr>
        <xdr:cNvPr id="5" name="Imagen 4">
          <a:extLst>
            <a:ext uri="{FF2B5EF4-FFF2-40B4-BE49-F238E27FC236}">
              <a16:creationId xmlns:a16="http://schemas.microsoft.com/office/drawing/2014/main" id="{D5E232AB-BC3F-0248-563C-5458E3EF34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193" y="76515058"/>
          <a:ext cx="5407270" cy="1693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205154</xdr:colOff>
      <xdr:row>97</xdr:row>
      <xdr:rowOff>1736482</xdr:rowOff>
    </xdr:from>
    <xdr:to>
      <xdr:col>3</xdr:col>
      <xdr:colOff>618968</xdr:colOff>
      <xdr:row>97</xdr:row>
      <xdr:rowOff>3231174</xdr:rowOff>
    </xdr:to>
    <xdr:pic>
      <xdr:nvPicPr>
        <xdr:cNvPr id="8" name="Imagen 7">
          <a:extLst>
            <a:ext uri="{FF2B5EF4-FFF2-40B4-BE49-F238E27FC236}">
              <a16:creationId xmlns:a16="http://schemas.microsoft.com/office/drawing/2014/main" id="{4AF2611A-C974-EE43-D315-1FF96199387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01308" y="87439501"/>
          <a:ext cx="2472679" cy="1494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76</xdr:row>
      <xdr:rowOff>86240</xdr:rowOff>
    </xdr:from>
    <xdr:to>
      <xdr:col>2</xdr:col>
      <xdr:colOff>711517</xdr:colOff>
      <xdr:row>76</xdr:row>
      <xdr:rowOff>2657476</xdr:rowOff>
    </xdr:to>
    <xdr:pic>
      <xdr:nvPicPr>
        <xdr:cNvPr id="4" name="Imagen 3">
          <a:extLst>
            <a:ext uri="{FF2B5EF4-FFF2-40B4-BE49-F238E27FC236}">
              <a16:creationId xmlns:a16="http://schemas.microsoft.com/office/drawing/2014/main" id="{E6ADDEA9-205C-9308-0D7C-E69BE9D29D8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400" y="103308665"/>
          <a:ext cx="4950142" cy="2571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862014</xdr:colOff>
      <xdr:row>77</xdr:row>
      <xdr:rowOff>450829</xdr:rowOff>
    </xdr:from>
    <xdr:to>
      <xdr:col>2</xdr:col>
      <xdr:colOff>552451</xdr:colOff>
      <xdr:row>77</xdr:row>
      <xdr:rowOff>3151911</xdr:rowOff>
    </xdr:to>
    <xdr:pic>
      <xdr:nvPicPr>
        <xdr:cNvPr id="9" name="Imagen 8">
          <a:extLst>
            <a:ext uri="{FF2B5EF4-FFF2-40B4-BE49-F238E27FC236}">
              <a16:creationId xmlns:a16="http://schemas.microsoft.com/office/drawing/2014/main" id="{9657C0C3-B57A-59D2-48E9-D3E7BDB31C3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62014" y="106521229"/>
          <a:ext cx="4081462" cy="2701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91888</xdr:colOff>
      <xdr:row>16</xdr:row>
      <xdr:rowOff>70375</xdr:rowOff>
    </xdr:from>
    <xdr:ext cx="1028700" cy="1890655"/>
    <xdr:sp macro="" textlink="">
      <xdr:nvSpPr>
        <xdr:cNvPr id="3" name="Shape 3">
          <a:extLst>
            <a:ext uri="{FF2B5EF4-FFF2-40B4-BE49-F238E27FC236}">
              <a16:creationId xmlns:a16="http://schemas.microsoft.com/office/drawing/2014/main" id="{00000000-0008-0000-0100-000003000000}"/>
            </a:ext>
          </a:extLst>
        </xdr:cNvPr>
        <xdr:cNvSpPr/>
      </xdr:nvSpPr>
      <xdr:spPr>
        <a:xfrm>
          <a:off x="91888" y="4855287"/>
          <a:ext cx="1028700" cy="1890655"/>
        </a:xfrm>
        <a:prstGeom prst="upArrow">
          <a:avLst>
            <a:gd name="adj1" fmla="val 50000"/>
            <a:gd name="adj2" fmla="val 50000"/>
          </a:avLst>
        </a:prstGeom>
        <a:solidFill>
          <a:srgbClr val="C00000"/>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rPr>
            <a:t>CAUSAS</a:t>
          </a:r>
          <a:endParaRPr sz="2000">
            <a:solidFill>
              <a:schemeClr val="bg1"/>
            </a:solidFill>
          </a:endParaRPr>
        </a:p>
      </xdr:txBody>
    </xdr:sp>
    <xdr:clientData fLocksWithSheet="0"/>
  </xdr:oneCellAnchor>
  <xdr:oneCellAnchor>
    <xdr:from>
      <xdr:col>0</xdr:col>
      <xdr:colOff>47581</xdr:colOff>
      <xdr:row>7</xdr:row>
      <xdr:rowOff>93649</xdr:rowOff>
    </xdr:from>
    <xdr:ext cx="1057275" cy="1647864"/>
    <xdr:sp macro="" textlink="">
      <xdr:nvSpPr>
        <xdr:cNvPr id="5" name="Shape 5">
          <a:extLst>
            <a:ext uri="{FF2B5EF4-FFF2-40B4-BE49-F238E27FC236}">
              <a16:creationId xmlns:a16="http://schemas.microsoft.com/office/drawing/2014/main" id="{00000000-0008-0000-0100-000005000000}"/>
            </a:ext>
          </a:extLst>
        </xdr:cNvPr>
        <xdr:cNvSpPr/>
      </xdr:nvSpPr>
      <xdr:spPr>
        <a:xfrm>
          <a:off x="47581" y="1673678"/>
          <a:ext cx="1057275" cy="1647864"/>
        </a:xfrm>
        <a:prstGeom prst="upArrow">
          <a:avLst>
            <a:gd name="adj1" fmla="val 50000"/>
            <a:gd name="adj2" fmla="val 50000"/>
          </a:avLst>
        </a:prstGeom>
        <a:solidFill>
          <a:srgbClr val="C00000"/>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latin typeface="+mn-lt"/>
              <a:ea typeface="+mn-ea"/>
              <a:cs typeface="+mn-cs"/>
            </a:rPr>
            <a:t>EFECTOS</a:t>
          </a:r>
          <a:endParaRPr sz="2000">
            <a:solidFill>
              <a:schemeClr val="bg1"/>
            </a:solidFill>
            <a:latin typeface="+mn-lt"/>
            <a:ea typeface="+mn-ea"/>
            <a:cs typeface="+mn-cs"/>
          </a:endParaRPr>
        </a:p>
      </xdr:txBody>
    </xdr:sp>
    <xdr:clientData fLocksWithSheet="0"/>
  </xdr:oneCellAnchor>
  <xdr:twoCellAnchor editAs="oneCell">
    <xdr:from>
      <xdr:col>1</xdr:col>
      <xdr:colOff>661147</xdr:colOff>
      <xdr:row>0</xdr:row>
      <xdr:rowOff>123264</xdr:rowOff>
    </xdr:from>
    <xdr:to>
      <xdr:col>7</xdr:col>
      <xdr:colOff>88765</xdr:colOff>
      <xdr:row>2</xdr:row>
      <xdr:rowOff>168088</xdr:rowOff>
    </xdr:to>
    <xdr:pic>
      <xdr:nvPicPr>
        <xdr:cNvPr id="2" name="Imagen 1">
          <a:extLst>
            <a:ext uri="{FF2B5EF4-FFF2-40B4-BE49-F238E27FC236}">
              <a16:creationId xmlns:a16="http://schemas.microsoft.com/office/drawing/2014/main" id="{7713F414-D268-4CAD-86CA-87E87A8932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441" y="123264"/>
          <a:ext cx="1904118" cy="5154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91888</xdr:colOff>
      <xdr:row>16</xdr:row>
      <xdr:rowOff>70375</xdr:rowOff>
    </xdr:from>
    <xdr:ext cx="1028700" cy="1890655"/>
    <xdr:sp macro="" textlink="">
      <xdr:nvSpPr>
        <xdr:cNvPr id="2" name="Shape 3">
          <a:extLst>
            <a:ext uri="{FF2B5EF4-FFF2-40B4-BE49-F238E27FC236}">
              <a16:creationId xmlns:a16="http://schemas.microsoft.com/office/drawing/2014/main" id="{955A1FF1-CBDE-40C3-8626-CE08D20AF501}"/>
            </a:ext>
          </a:extLst>
        </xdr:cNvPr>
        <xdr:cNvSpPr/>
      </xdr:nvSpPr>
      <xdr:spPr>
        <a:xfrm>
          <a:off x="91888" y="4842400"/>
          <a:ext cx="1028700" cy="1890655"/>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rPr>
            <a:t>MEDIOS</a:t>
          </a:r>
          <a:endParaRPr sz="2000">
            <a:solidFill>
              <a:schemeClr val="bg1"/>
            </a:solidFill>
          </a:endParaRPr>
        </a:p>
      </xdr:txBody>
    </xdr:sp>
    <xdr:clientData fLocksWithSheet="0"/>
  </xdr:oneCellAnchor>
  <xdr:oneCellAnchor>
    <xdr:from>
      <xdr:col>0</xdr:col>
      <xdr:colOff>36375</xdr:colOff>
      <xdr:row>6</xdr:row>
      <xdr:rowOff>15207</xdr:rowOff>
    </xdr:from>
    <xdr:ext cx="1057275" cy="1647864"/>
    <xdr:sp macro="" textlink="">
      <xdr:nvSpPr>
        <xdr:cNvPr id="3" name="Shape 5">
          <a:extLst>
            <a:ext uri="{FF2B5EF4-FFF2-40B4-BE49-F238E27FC236}">
              <a16:creationId xmlns:a16="http://schemas.microsoft.com/office/drawing/2014/main" id="{1D4C27CB-8157-4421-9C22-C050A3A98A99}"/>
            </a:ext>
          </a:extLst>
        </xdr:cNvPr>
        <xdr:cNvSpPr/>
      </xdr:nvSpPr>
      <xdr:spPr>
        <a:xfrm>
          <a:off x="36375" y="1396332"/>
          <a:ext cx="1057275" cy="1647864"/>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latin typeface="+mn-lt"/>
              <a:ea typeface="+mn-ea"/>
              <a:cs typeface="+mn-cs"/>
            </a:rPr>
            <a:t>FINES</a:t>
          </a:r>
          <a:endParaRPr sz="2000">
            <a:solidFill>
              <a:schemeClr val="bg1"/>
            </a:solidFill>
            <a:latin typeface="+mn-lt"/>
            <a:ea typeface="+mn-ea"/>
            <a:cs typeface="+mn-cs"/>
          </a:endParaRPr>
        </a:p>
      </xdr:txBody>
    </xdr:sp>
    <xdr:clientData fLocksWithSheet="0"/>
  </xdr:oneCellAnchor>
  <xdr:twoCellAnchor editAs="oneCell">
    <xdr:from>
      <xdr:col>1</xdr:col>
      <xdr:colOff>276225</xdr:colOff>
      <xdr:row>0</xdr:row>
      <xdr:rowOff>114300</xdr:rowOff>
    </xdr:from>
    <xdr:to>
      <xdr:col>4</xdr:col>
      <xdr:colOff>1151643</xdr:colOff>
      <xdr:row>2</xdr:row>
      <xdr:rowOff>163046</xdr:rowOff>
    </xdr:to>
    <xdr:pic>
      <xdr:nvPicPr>
        <xdr:cNvPr id="4" name="Imagen 3">
          <a:extLst>
            <a:ext uri="{FF2B5EF4-FFF2-40B4-BE49-F238E27FC236}">
              <a16:creationId xmlns:a16="http://schemas.microsoft.com/office/drawing/2014/main" id="{30203F04-3FFB-4225-A901-B6903A13E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14300"/>
          <a:ext cx="1904118" cy="5154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91888</xdr:colOff>
      <xdr:row>16</xdr:row>
      <xdr:rowOff>70375</xdr:rowOff>
    </xdr:from>
    <xdr:ext cx="1028700" cy="1890655"/>
    <xdr:sp macro="" textlink="">
      <xdr:nvSpPr>
        <xdr:cNvPr id="2" name="Shape 3">
          <a:extLst>
            <a:ext uri="{FF2B5EF4-FFF2-40B4-BE49-F238E27FC236}">
              <a16:creationId xmlns:a16="http://schemas.microsoft.com/office/drawing/2014/main" id="{569E4E12-D82E-4B4E-9D1C-1CA252706934}"/>
            </a:ext>
          </a:extLst>
        </xdr:cNvPr>
        <xdr:cNvSpPr/>
      </xdr:nvSpPr>
      <xdr:spPr>
        <a:xfrm>
          <a:off x="91888" y="4939555"/>
          <a:ext cx="1028700" cy="1890655"/>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rPr>
            <a:t>MEDIOS</a:t>
          </a:r>
          <a:endParaRPr sz="2000">
            <a:solidFill>
              <a:schemeClr val="bg1"/>
            </a:solidFill>
          </a:endParaRPr>
        </a:p>
      </xdr:txBody>
    </xdr:sp>
    <xdr:clientData fLocksWithSheet="0"/>
  </xdr:oneCellAnchor>
  <xdr:oneCellAnchor>
    <xdr:from>
      <xdr:col>0</xdr:col>
      <xdr:colOff>36375</xdr:colOff>
      <xdr:row>6</xdr:row>
      <xdr:rowOff>15207</xdr:rowOff>
    </xdr:from>
    <xdr:ext cx="1057275" cy="1647864"/>
    <xdr:sp macro="" textlink="">
      <xdr:nvSpPr>
        <xdr:cNvPr id="3" name="Shape 5">
          <a:extLst>
            <a:ext uri="{FF2B5EF4-FFF2-40B4-BE49-F238E27FC236}">
              <a16:creationId xmlns:a16="http://schemas.microsoft.com/office/drawing/2014/main" id="{237F6A9D-21F3-41B4-A1DC-13DAC028F8FA}"/>
            </a:ext>
          </a:extLst>
        </xdr:cNvPr>
        <xdr:cNvSpPr/>
      </xdr:nvSpPr>
      <xdr:spPr>
        <a:xfrm>
          <a:off x="36375" y="1386807"/>
          <a:ext cx="1057275" cy="1647864"/>
        </a:xfrm>
        <a:prstGeom prst="upArrow">
          <a:avLst>
            <a:gd name="adj1" fmla="val 50000"/>
            <a:gd name="adj2" fmla="val 50000"/>
          </a:avLst>
        </a:prstGeom>
        <a:solidFill>
          <a:schemeClr val="accent6">
            <a:lumMod val="50000"/>
          </a:schemeClr>
        </a:solidFill>
        <a:ln w="12700" cap="flat" cmpd="sng">
          <a:solidFill>
            <a:srgbClr val="42719B"/>
          </a:solidFill>
          <a:prstDash val="solid"/>
          <a:miter lim="800000"/>
          <a:headEnd type="none" w="sm" len="sm"/>
          <a:tailEnd type="none" w="sm" len="sm"/>
        </a:ln>
      </xdr:spPr>
      <xdr:txBody>
        <a:bodyPr spcFirstLastPara="1" vert="vert270" wrap="square" lIns="91425" tIns="91425" rIns="91425" bIns="91425" anchor="ctr" anchorCtr="0">
          <a:noAutofit/>
        </a:bodyPr>
        <a:lstStyle/>
        <a:p>
          <a:pPr marL="0" lvl="0" indent="0" algn="ctr" rtl="0">
            <a:spcBef>
              <a:spcPts val="0"/>
            </a:spcBef>
            <a:spcAft>
              <a:spcPts val="0"/>
            </a:spcAft>
            <a:buSzPts val="1400"/>
            <a:buFont typeface="Arial"/>
            <a:buNone/>
          </a:pPr>
          <a:r>
            <a:rPr lang="es-MX" sz="2000">
              <a:solidFill>
                <a:schemeClr val="bg1"/>
              </a:solidFill>
              <a:latin typeface="+mn-lt"/>
              <a:ea typeface="+mn-ea"/>
              <a:cs typeface="+mn-cs"/>
            </a:rPr>
            <a:t>FINES</a:t>
          </a:r>
          <a:endParaRPr sz="2000">
            <a:solidFill>
              <a:schemeClr val="bg1"/>
            </a:solidFill>
            <a:latin typeface="+mn-lt"/>
            <a:ea typeface="+mn-ea"/>
            <a:cs typeface="+mn-cs"/>
          </a:endParaRPr>
        </a:p>
      </xdr:txBody>
    </xdr:sp>
    <xdr:clientData fLocksWithSheet="0"/>
  </xdr:oneCellAnchor>
  <xdr:twoCellAnchor editAs="oneCell">
    <xdr:from>
      <xdr:col>1</xdr:col>
      <xdr:colOff>276225</xdr:colOff>
      <xdr:row>0</xdr:row>
      <xdr:rowOff>114300</xdr:rowOff>
    </xdr:from>
    <xdr:to>
      <xdr:col>4</xdr:col>
      <xdr:colOff>1151643</xdr:colOff>
      <xdr:row>2</xdr:row>
      <xdr:rowOff>163046</xdr:rowOff>
    </xdr:to>
    <xdr:pic>
      <xdr:nvPicPr>
        <xdr:cNvPr id="4" name="Imagen 3">
          <a:extLst>
            <a:ext uri="{FF2B5EF4-FFF2-40B4-BE49-F238E27FC236}">
              <a16:creationId xmlns:a16="http://schemas.microsoft.com/office/drawing/2014/main" id="{84AF7CF6-F754-4CEA-A7EE-B53FFB74D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14300"/>
          <a:ext cx="1904118" cy="5154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100853</xdr:colOff>
      <xdr:row>0</xdr:row>
      <xdr:rowOff>44823</xdr:rowOff>
    </xdr:from>
    <xdr:to>
      <xdr:col>0</xdr:col>
      <xdr:colOff>2004971</xdr:colOff>
      <xdr:row>1</xdr:row>
      <xdr:rowOff>11206</xdr:rowOff>
    </xdr:to>
    <xdr:pic>
      <xdr:nvPicPr>
        <xdr:cNvPr id="2" name="Imagen 1">
          <a:extLst>
            <a:ext uri="{FF2B5EF4-FFF2-40B4-BE49-F238E27FC236}">
              <a16:creationId xmlns:a16="http://schemas.microsoft.com/office/drawing/2014/main" id="{6A364EBD-1C12-470A-AF62-9F7F2EB28C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53" y="44823"/>
          <a:ext cx="1904118" cy="5154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156883</xdr:colOff>
      <xdr:row>0</xdr:row>
      <xdr:rowOff>78442</xdr:rowOff>
    </xdr:from>
    <xdr:to>
      <xdr:col>1</xdr:col>
      <xdr:colOff>1486772</xdr:colOff>
      <xdr:row>2</xdr:row>
      <xdr:rowOff>96820</xdr:rowOff>
    </xdr:to>
    <xdr:pic>
      <xdr:nvPicPr>
        <xdr:cNvPr id="2" name="Imagen 1">
          <a:extLst>
            <a:ext uri="{FF2B5EF4-FFF2-40B4-BE49-F238E27FC236}">
              <a16:creationId xmlns:a16="http://schemas.microsoft.com/office/drawing/2014/main" id="{02DBC6DA-A167-4047-B1CA-7CF18192B8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883" y="78442"/>
          <a:ext cx="1904118" cy="5154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177362</xdr:colOff>
      <xdr:row>1</xdr:row>
      <xdr:rowOff>45983</xdr:rowOff>
    </xdr:from>
    <xdr:to>
      <xdr:col>0</xdr:col>
      <xdr:colOff>584638</xdr:colOff>
      <xdr:row>1</xdr:row>
      <xdr:rowOff>715415</xdr:rowOff>
    </xdr:to>
    <xdr:pic>
      <xdr:nvPicPr>
        <xdr:cNvPr id="2" name="Imagen 1">
          <a:extLst>
            <a:ext uri="{FF2B5EF4-FFF2-40B4-BE49-F238E27FC236}">
              <a16:creationId xmlns:a16="http://schemas.microsoft.com/office/drawing/2014/main" id="{ED800AD4-88D6-4880-93BD-4EA9A06D114B}"/>
            </a:ext>
          </a:extLst>
        </xdr:cNvPr>
        <xdr:cNvPicPr>
          <a:picLocks noChangeAspect="1"/>
        </xdr:cNvPicPr>
      </xdr:nvPicPr>
      <xdr:blipFill>
        <a:blip xmlns:r="http://schemas.openxmlformats.org/officeDocument/2006/relationships" r:embed="rId1"/>
        <a:stretch>
          <a:fillRect/>
        </a:stretch>
      </xdr:blipFill>
      <xdr:spPr>
        <a:xfrm>
          <a:off x="177362" y="112658"/>
          <a:ext cx="407276" cy="66943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37"/>
  <sheetViews>
    <sheetView topLeftCell="A103" zoomScale="70" zoomScaleNormal="70" zoomScaleSheetLayoutView="55" workbookViewId="0">
      <selection activeCell="C137" sqref="C137"/>
    </sheetView>
  </sheetViews>
  <sheetFormatPr baseColWidth="10" defaultColWidth="12.58203125" defaultRowHeight="15" customHeight="1" x14ac:dyDescent="0.3"/>
  <cols>
    <col min="1" max="1" width="28.58203125" style="37" customWidth="1"/>
    <col min="2" max="2" width="29" style="37" customWidth="1"/>
    <col min="3" max="4" width="27" style="37" customWidth="1"/>
    <col min="5" max="26" width="9.33203125" style="37" customWidth="1"/>
    <col min="27" max="16384" width="12.58203125" style="37"/>
  </cols>
  <sheetData>
    <row r="1" spans="1:26" ht="47.25" customHeight="1" x14ac:dyDescent="0.3">
      <c r="A1" s="276" t="s">
        <v>168</v>
      </c>
      <c r="B1" s="277"/>
      <c r="C1" s="277"/>
      <c r="D1" s="277"/>
    </row>
    <row r="2" spans="1:26" ht="18.5" x14ac:dyDescent="0.45">
      <c r="A2" s="278" t="s">
        <v>0</v>
      </c>
      <c r="B2" s="279"/>
      <c r="C2" s="279"/>
      <c r="D2" s="279"/>
    </row>
    <row r="3" spans="1:26" ht="10.5" customHeight="1" thickBot="1" x14ac:dyDescent="0.35">
      <c r="A3" s="38"/>
      <c r="B3" s="38"/>
      <c r="C3" s="38"/>
      <c r="D3" s="38"/>
    </row>
    <row r="4" spans="1:26" ht="14" x14ac:dyDescent="0.3">
      <c r="A4" s="250" t="s">
        <v>1</v>
      </c>
      <c r="B4" s="280"/>
      <c r="C4" s="280"/>
      <c r="D4" s="281"/>
      <c r="E4" s="38"/>
      <c r="F4" s="38"/>
      <c r="G4" s="38"/>
      <c r="H4" s="38"/>
      <c r="I4" s="38"/>
      <c r="J4" s="38"/>
      <c r="K4" s="38"/>
      <c r="L4" s="38"/>
      <c r="M4" s="38"/>
      <c r="N4" s="38"/>
      <c r="O4" s="38"/>
      <c r="P4" s="38"/>
      <c r="Q4" s="38"/>
      <c r="R4" s="38"/>
      <c r="S4" s="38"/>
      <c r="T4" s="38"/>
      <c r="U4" s="38"/>
      <c r="V4" s="38"/>
      <c r="W4" s="38"/>
      <c r="X4" s="38"/>
      <c r="Y4" s="38"/>
      <c r="Z4" s="38"/>
    </row>
    <row r="5" spans="1:26" ht="14" x14ac:dyDescent="0.3">
      <c r="A5" s="55" t="s">
        <v>3</v>
      </c>
      <c r="B5" s="197" t="s">
        <v>111</v>
      </c>
      <c r="C5" s="39"/>
      <c r="D5" s="56"/>
      <c r="E5" s="38"/>
      <c r="F5" s="38"/>
      <c r="G5" s="38"/>
      <c r="H5" s="38"/>
      <c r="I5" s="38"/>
      <c r="J5" s="38"/>
      <c r="K5" s="38"/>
      <c r="L5" s="38"/>
      <c r="M5" s="38"/>
      <c r="N5" s="38"/>
      <c r="O5" s="38"/>
      <c r="P5" s="38"/>
      <c r="Q5" s="38"/>
      <c r="R5" s="38"/>
      <c r="S5" s="38"/>
      <c r="T5" s="38"/>
      <c r="U5" s="38"/>
      <c r="V5" s="38"/>
      <c r="W5" s="38"/>
      <c r="X5" s="38"/>
      <c r="Y5" s="38"/>
      <c r="Z5" s="38"/>
    </row>
    <row r="6" spans="1:26" ht="14.5" thickBot="1" x14ac:dyDescent="0.35">
      <c r="A6" s="57" t="s">
        <v>4</v>
      </c>
      <c r="B6" s="179" t="s">
        <v>184</v>
      </c>
      <c r="C6" s="58"/>
      <c r="D6" s="59"/>
      <c r="E6" s="38"/>
      <c r="F6" s="38"/>
      <c r="G6" s="38"/>
      <c r="H6" s="38"/>
      <c r="I6" s="38"/>
      <c r="J6" s="38"/>
      <c r="K6" s="38"/>
      <c r="L6" s="38"/>
      <c r="M6" s="38"/>
      <c r="N6" s="38"/>
      <c r="O6" s="38"/>
      <c r="P6" s="38"/>
      <c r="Q6" s="38"/>
      <c r="R6" s="38"/>
      <c r="S6" s="38"/>
      <c r="T6" s="38"/>
      <c r="U6" s="38"/>
      <c r="V6" s="38"/>
      <c r="W6" s="38"/>
      <c r="X6" s="38"/>
      <c r="Y6" s="38"/>
      <c r="Z6" s="38"/>
    </row>
    <row r="7" spans="1:26" ht="5.25" customHeight="1" thickBot="1" x14ac:dyDescent="0.35">
      <c r="A7" s="39"/>
      <c r="B7" s="39"/>
      <c r="C7" s="38"/>
      <c r="D7" s="38"/>
      <c r="E7" s="38"/>
      <c r="F7" s="38"/>
      <c r="G7" s="38"/>
      <c r="H7" s="38"/>
      <c r="I7" s="38"/>
      <c r="J7" s="38"/>
      <c r="K7" s="38"/>
      <c r="L7" s="38"/>
      <c r="M7" s="38"/>
      <c r="N7" s="38"/>
      <c r="O7" s="38"/>
      <c r="P7" s="38"/>
      <c r="Q7" s="38"/>
      <c r="R7" s="38"/>
      <c r="S7" s="38"/>
      <c r="T7" s="38"/>
      <c r="U7" s="38"/>
      <c r="V7" s="38"/>
      <c r="W7" s="38"/>
      <c r="X7" s="38"/>
      <c r="Y7" s="38"/>
      <c r="Z7" s="38"/>
    </row>
    <row r="8" spans="1:26" ht="14.5" thickBot="1" x14ac:dyDescent="0.35">
      <c r="A8" s="282" t="s">
        <v>163</v>
      </c>
      <c r="B8" s="283"/>
      <c r="C8" s="283"/>
      <c r="D8" s="284"/>
      <c r="E8" s="38"/>
      <c r="F8" s="38"/>
      <c r="G8" s="38"/>
      <c r="H8" s="38"/>
      <c r="I8" s="38"/>
      <c r="J8" s="38"/>
      <c r="K8" s="38"/>
      <c r="L8" s="38"/>
      <c r="M8" s="38"/>
      <c r="N8" s="38"/>
      <c r="O8" s="38"/>
      <c r="P8" s="38"/>
      <c r="Q8" s="38"/>
      <c r="R8" s="38"/>
      <c r="S8" s="38"/>
      <c r="T8" s="38"/>
      <c r="U8" s="38"/>
      <c r="V8" s="38"/>
      <c r="W8" s="38"/>
      <c r="X8" s="38"/>
      <c r="Y8" s="38"/>
      <c r="Z8" s="38"/>
    </row>
    <row r="9" spans="1:26" ht="12.65" customHeight="1" thickBot="1" x14ac:dyDescent="0.35">
      <c r="A9" s="263" t="s">
        <v>229</v>
      </c>
      <c r="B9" s="264"/>
      <c r="C9" s="264"/>
      <c r="D9" s="265"/>
      <c r="E9" s="38"/>
      <c r="F9" s="38"/>
      <c r="G9" s="38"/>
      <c r="H9" s="38"/>
      <c r="I9" s="38"/>
      <c r="J9" s="38"/>
      <c r="K9" s="38"/>
      <c r="L9" s="38"/>
      <c r="M9" s="38"/>
      <c r="N9" s="38"/>
      <c r="O9" s="38"/>
      <c r="P9" s="38"/>
      <c r="Q9" s="38"/>
      <c r="R9" s="38"/>
      <c r="S9" s="38"/>
      <c r="T9" s="38"/>
      <c r="U9" s="38"/>
      <c r="V9" s="38"/>
      <c r="W9" s="38"/>
      <c r="X9" s="38"/>
      <c r="Y9" s="38"/>
      <c r="Z9" s="38"/>
    </row>
    <row r="10" spans="1:26" ht="101.25" customHeight="1" x14ac:dyDescent="0.3">
      <c r="A10" s="254" t="s">
        <v>230</v>
      </c>
      <c r="B10" s="255"/>
      <c r="C10" s="255"/>
      <c r="D10" s="256"/>
      <c r="E10" s="38"/>
      <c r="F10" s="38"/>
      <c r="G10" s="38"/>
      <c r="H10" s="38"/>
      <c r="I10" s="38"/>
      <c r="J10" s="38"/>
      <c r="K10" s="38"/>
      <c r="L10" s="38"/>
      <c r="M10" s="38"/>
      <c r="N10" s="38"/>
      <c r="O10" s="38"/>
      <c r="P10" s="38"/>
      <c r="Q10" s="38"/>
      <c r="R10" s="38"/>
      <c r="S10" s="38"/>
      <c r="T10" s="38"/>
      <c r="U10" s="38"/>
      <c r="V10" s="38"/>
      <c r="W10" s="38"/>
      <c r="X10" s="38"/>
      <c r="Y10" s="38"/>
      <c r="Z10" s="38"/>
    </row>
    <row r="11" spans="1:26" ht="250.9" customHeight="1" x14ac:dyDescent="0.3">
      <c r="A11" s="240" t="s">
        <v>171</v>
      </c>
      <c r="B11" s="246"/>
      <c r="C11" s="246"/>
      <c r="D11" s="242"/>
      <c r="E11" s="38"/>
      <c r="F11" s="38"/>
      <c r="G11" s="38"/>
      <c r="H11" s="38"/>
      <c r="I11" s="38"/>
      <c r="J11" s="38"/>
      <c r="K11" s="38"/>
      <c r="L11" s="38"/>
      <c r="M11" s="38"/>
      <c r="N11" s="38"/>
      <c r="O11" s="38"/>
      <c r="P11" s="38"/>
      <c r="Q11" s="38"/>
      <c r="R11" s="38"/>
      <c r="S11" s="38"/>
      <c r="T11" s="38"/>
      <c r="U11" s="38"/>
      <c r="V11" s="38"/>
      <c r="W11" s="38"/>
      <c r="X11" s="38"/>
      <c r="Y11" s="38"/>
      <c r="Z11" s="38"/>
    </row>
    <row r="12" spans="1:26" ht="300.75" customHeight="1" x14ac:dyDescent="0.3">
      <c r="A12" s="240" t="s">
        <v>172</v>
      </c>
      <c r="B12" s="246"/>
      <c r="C12" s="246"/>
      <c r="D12" s="242"/>
      <c r="E12" s="38"/>
      <c r="F12" s="38"/>
      <c r="G12" s="38"/>
      <c r="H12" s="38"/>
      <c r="I12" s="38"/>
      <c r="J12" s="38"/>
      <c r="K12" s="38"/>
      <c r="L12" s="38"/>
      <c r="M12" s="38"/>
      <c r="N12" s="38"/>
      <c r="O12" s="38"/>
      <c r="P12" s="38"/>
      <c r="Q12" s="38"/>
      <c r="R12" s="38"/>
      <c r="S12" s="38"/>
      <c r="T12" s="38"/>
      <c r="U12" s="38"/>
      <c r="V12" s="38"/>
      <c r="W12" s="38"/>
      <c r="X12" s="38"/>
      <c r="Y12" s="38"/>
      <c r="Z12" s="38"/>
    </row>
    <row r="13" spans="1:26" ht="307" customHeight="1" x14ac:dyDescent="0.3">
      <c r="A13" s="240" t="s">
        <v>173</v>
      </c>
      <c r="B13" s="246"/>
      <c r="C13" s="246"/>
      <c r="D13" s="242"/>
      <c r="E13" s="38"/>
      <c r="F13" s="38"/>
      <c r="G13" s="38"/>
      <c r="H13" s="38"/>
      <c r="I13" s="38"/>
      <c r="J13" s="38"/>
      <c r="K13" s="38"/>
      <c r="L13" s="38"/>
      <c r="M13" s="38"/>
      <c r="N13" s="38"/>
      <c r="O13" s="38"/>
      <c r="P13" s="38"/>
      <c r="Q13" s="38"/>
      <c r="R13" s="38"/>
      <c r="S13" s="38"/>
      <c r="T13" s="38"/>
      <c r="U13" s="38"/>
      <c r="V13" s="38"/>
      <c r="W13" s="38"/>
      <c r="X13" s="38"/>
      <c r="Y13" s="38"/>
      <c r="Z13" s="38"/>
    </row>
    <row r="14" spans="1:26" ht="283.14999999999998" customHeight="1" x14ac:dyDescent="0.3">
      <c r="A14" s="240" t="s">
        <v>174</v>
      </c>
      <c r="B14" s="246"/>
      <c r="C14" s="246"/>
      <c r="D14" s="242"/>
      <c r="E14" s="38"/>
      <c r="F14" s="38"/>
      <c r="G14" s="38"/>
      <c r="H14" s="38"/>
      <c r="I14" s="38"/>
      <c r="J14" s="38"/>
      <c r="K14" s="38"/>
      <c r="L14" s="38"/>
      <c r="M14" s="38"/>
      <c r="N14" s="38"/>
      <c r="O14" s="38"/>
      <c r="P14" s="38"/>
      <c r="Q14" s="38"/>
      <c r="R14" s="38"/>
      <c r="S14" s="38"/>
      <c r="T14" s="38"/>
      <c r="U14" s="38"/>
      <c r="V14" s="38"/>
      <c r="W14" s="38"/>
      <c r="X14" s="38"/>
      <c r="Y14" s="38"/>
      <c r="Z14" s="38"/>
    </row>
    <row r="15" spans="1:26" ht="252.75" customHeight="1" x14ac:dyDescent="0.3">
      <c r="A15" s="240" t="s">
        <v>175</v>
      </c>
      <c r="B15" s="246"/>
      <c r="C15" s="246"/>
      <c r="D15" s="242"/>
      <c r="E15" s="38"/>
      <c r="F15" s="38"/>
      <c r="G15" s="38"/>
      <c r="H15" s="38"/>
      <c r="I15" s="38"/>
      <c r="J15" s="38"/>
      <c r="K15" s="38"/>
      <c r="L15" s="38"/>
      <c r="M15" s="38"/>
      <c r="N15" s="38"/>
      <c r="O15" s="38"/>
      <c r="P15" s="38"/>
      <c r="Q15" s="38"/>
      <c r="R15" s="38"/>
      <c r="S15" s="38"/>
      <c r="T15" s="38"/>
      <c r="U15" s="38"/>
      <c r="V15" s="38"/>
      <c r="W15" s="38"/>
      <c r="X15" s="38"/>
      <c r="Y15" s="38"/>
      <c r="Z15" s="38"/>
    </row>
    <row r="16" spans="1:26" ht="268.89999999999998" customHeight="1" x14ac:dyDescent="0.3">
      <c r="A16" s="240" t="s">
        <v>326</v>
      </c>
      <c r="B16" s="246"/>
      <c r="C16" s="246"/>
      <c r="D16" s="242"/>
      <c r="E16" s="38"/>
      <c r="F16" s="38"/>
      <c r="G16" s="38"/>
      <c r="H16" s="38"/>
      <c r="I16" s="38"/>
      <c r="J16" s="38"/>
      <c r="K16" s="38"/>
      <c r="L16" s="38"/>
      <c r="M16" s="38"/>
      <c r="N16" s="38"/>
      <c r="O16" s="38"/>
      <c r="P16" s="38"/>
      <c r="Q16" s="38"/>
      <c r="R16" s="38"/>
      <c r="S16" s="38"/>
      <c r="T16" s="38"/>
      <c r="U16" s="38"/>
      <c r="V16" s="38"/>
      <c r="W16" s="38"/>
      <c r="X16" s="38"/>
      <c r="Y16" s="38"/>
      <c r="Z16" s="38"/>
    </row>
    <row r="17" spans="1:26" ht="271.14999999999998" customHeight="1" x14ac:dyDescent="0.3">
      <c r="A17" s="240" t="s">
        <v>183</v>
      </c>
      <c r="B17" s="246"/>
      <c r="C17" s="246"/>
      <c r="D17" s="242"/>
      <c r="E17" s="38"/>
      <c r="F17" s="38"/>
      <c r="G17" s="38"/>
      <c r="H17" s="38"/>
      <c r="I17" s="38"/>
      <c r="J17" s="38"/>
      <c r="K17" s="38"/>
      <c r="L17" s="38"/>
      <c r="M17" s="38"/>
      <c r="N17" s="38"/>
      <c r="O17" s="38"/>
      <c r="P17" s="38"/>
      <c r="Q17" s="38"/>
      <c r="R17" s="38"/>
      <c r="S17" s="38"/>
      <c r="T17" s="38"/>
      <c r="U17" s="38"/>
      <c r="V17" s="38"/>
      <c r="W17" s="38"/>
      <c r="X17" s="38"/>
      <c r="Y17" s="38"/>
      <c r="Z17" s="38"/>
    </row>
    <row r="18" spans="1:26" ht="276" customHeight="1" x14ac:dyDescent="0.3">
      <c r="A18" s="299" t="s">
        <v>182</v>
      </c>
      <c r="B18" s="300"/>
      <c r="C18" s="300"/>
      <c r="D18" s="301"/>
      <c r="E18" s="38"/>
      <c r="F18" s="38"/>
      <c r="G18" s="38"/>
      <c r="H18" s="38"/>
      <c r="I18" s="38"/>
      <c r="J18" s="38"/>
      <c r="K18" s="38"/>
      <c r="L18" s="38"/>
      <c r="M18" s="38"/>
      <c r="N18" s="38"/>
      <c r="O18" s="38"/>
      <c r="P18" s="38"/>
      <c r="Q18" s="38"/>
      <c r="R18" s="38"/>
      <c r="S18" s="38"/>
      <c r="T18" s="38"/>
      <c r="U18" s="38"/>
      <c r="V18" s="38"/>
      <c r="W18" s="38"/>
      <c r="X18" s="38"/>
      <c r="Y18" s="38"/>
      <c r="Z18" s="38"/>
    </row>
    <row r="19" spans="1:26" s="212" customFormat="1" ht="14" x14ac:dyDescent="0.3">
      <c r="A19" s="213"/>
      <c r="B19" s="214"/>
      <c r="C19" s="214"/>
      <c r="D19" s="215"/>
      <c r="E19" s="38"/>
      <c r="F19" s="38"/>
      <c r="G19" s="38"/>
      <c r="H19" s="38"/>
      <c r="I19" s="38"/>
      <c r="J19" s="38"/>
      <c r="K19" s="38"/>
      <c r="L19" s="38"/>
      <c r="M19" s="38"/>
      <c r="N19" s="38"/>
      <c r="O19" s="38"/>
      <c r="P19" s="38"/>
      <c r="Q19" s="38"/>
      <c r="R19" s="38"/>
      <c r="S19" s="38"/>
      <c r="T19" s="38"/>
      <c r="U19" s="38"/>
      <c r="V19" s="38"/>
      <c r="W19" s="38"/>
      <c r="X19" s="38"/>
      <c r="Y19" s="38"/>
      <c r="Z19" s="38"/>
    </row>
    <row r="20" spans="1:26" s="227" customFormat="1" ht="14" x14ac:dyDescent="0.3">
      <c r="A20" s="224"/>
      <c r="B20" s="225"/>
      <c r="C20" s="225"/>
      <c r="D20" s="226"/>
      <c r="E20" s="38"/>
      <c r="F20" s="38"/>
      <c r="G20" s="38"/>
      <c r="H20" s="38"/>
      <c r="I20" s="38"/>
      <c r="J20" s="38"/>
      <c r="K20" s="38"/>
      <c r="L20" s="38"/>
      <c r="M20" s="38"/>
      <c r="N20" s="38"/>
      <c r="O20" s="38"/>
      <c r="P20" s="38"/>
      <c r="Q20" s="38"/>
      <c r="R20" s="38"/>
      <c r="S20" s="38"/>
      <c r="T20" s="38"/>
      <c r="U20" s="38"/>
      <c r="V20" s="38"/>
      <c r="W20" s="38"/>
      <c r="X20" s="38"/>
      <c r="Y20" s="38"/>
      <c r="Z20" s="38"/>
    </row>
    <row r="21" spans="1:26" s="227" customFormat="1" ht="14" x14ac:dyDescent="0.3">
      <c r="A21" s="224"/>
      <c r="B21" s="225"/>
      <c r="C21" s="225"/>
      <c r="D21" s="226"/>
      <c r="E21" s="38"/>
      <c r="F21" s="38"/>
      <c r="G21" s="38"/>
      <c r="H21" s="38"/>
      <c r="I21" s="38"/>
      <c r="J21" s="38"/>
      <c r="K21" s="38"/>
      <c r="L21" s="38"/>
      <c r="M21" s="38"/>
      <c r="N21" s="38"/>
      <c r="O21" s="38"/>
      <c r="P21" s="38"/>
      <c r="Q21" s="38"/>
      <c r="R21" s="38"/>
      <c r="S21" s="38"/>
      <c r="T21" s="38"/>
      <c r="U21" s="38"/>
      <c r="V21" s="38"/>
      <c r="W21" s="38"/>
      <c r="X21" s="38"/>
      <c r="Y21" s="38"/>
      <c r="Z21" s="38"/>
    </row>
    <row r="22" spans="1:26" s="227" customFormat="1" ht="14" x14ac:dyDescent="0.3">
      <c r="A22" s="224"/>
      <c r="B22" s="225"/>
      <c r="C22" s="225"/>
      <c r="D22" s="226"/>
      <c r="E22" s="38"/>
      <c r="F22" s="38"/>
      <c r="G22" s="38"/>
      <c r="H22" s="38"/>
      <c r="I22" s="38"/>
      <c r="J22" s="38"/>
      <c r="K22" s="38"/>
      <c r="L22" s="38"/>
      <c r="M22" s="38"/>
      <c r="N22" s="38"/>
      <c r="O22" s="38"/>
      <c r="P22" s="38"/>
      <c r="Q22" s="38"/>
      <c r="R22" s="38"/>
      <c r="S22" s="38"/>
      <c r="T22" s="38"/>
      <c r="U22" s="38"/>
      <c r="V22" s="38"/>
      <c r="W22" s="38"/>
      <c r="X22" s="38"/>
      <c r="Y22" s="38"/>
      <c r="Z22" s="38"/>
    </row>
    <row r="23" spans="1:26" s="227" customFormat="1" ht="14" x14ac:dyDescent="0.3">
      <c r="A23" s="224"/>
      <c r="B23" s="225"/>
      <c r="C23" s="225"/>
      <c r="D23" s="226"/>
      <c r="E23" s="38"/>
      <c r="F23" s="38"/>
      <c r="G23" s="38"/>
      <c r="H23" s="38"/>
      <c r="I23" s="38"/>
      <c r="J23" s="38"/>
      <c r="K23" s="38"/>
      <c r="L23" s="38"/>
      <c r="M23" s="38"/>
      <c r="N23" s="38"/>
      <c r="O23" s="38"/>
      <c r="P23" s="38"/>
      <c r="Q23" s="38"/>
      <c r="R23" s="38"/>
      <c r="S23" s="38"/>
      <c r="T23" s="38"/>
      <c r="U23" s="38"/>
      <c r="V23" s="38"/>
      <c r="W23" s="38"/>
      <c r="X23" s="38"/>
      <c r="Y23" s="38"/>
      <c r="Z23" s="38"/>
    </row>
    <row r="24" spans="1:26" s="227" customFormat="1" ht="14" x14ac:dyDescent="0.3">
      <c r="A24" s="224"/>
      <c r="B24" s="225"/>
      <c r="C24" s="225"/>
      <c r="D24" s="226"/>
      <c r="E24" s="38"/>
      <c r="F24" s="38"/>
      <c r="G24" s="38"/>
      <c r="H24" s="38"/>
      <c r="I24" s="38"/>
      <c r="J24" s="38"/>
      <c r="K24" s="38"/>
      <c r="L24" s="38"/>
      <c r="M24" s="38"/>
      <c r="N24" s="38"/>
      <c r="O24" s="38"/>
      <c r="P24" s="38"/>
      <c r="Q24" s="38"/>
      <c r="R24" s="38"/>
      <c r="S24" s="38"/>
      <c r="T24" s="38"/>
      <c r="U24" s="38"/>
      <c r="V24" s="38"/>
      <c r="W24" s="38"/>
      <c r="X24" s="38"/>
      <c r="Y24" s="38"/>
      <c r="Z24" s="38"/>
    </row>
    <row r="25" spans="1:26" s="227" customFormat="1" ht="14.5" thickBot="1" x14ac:dyDescent="0.35">
      <c r="A25" s="224"/>
      <c r="B25" s="225"/>
      <c r="C25" s="225"/>
      <c r="D25" s="226"/>
      <c r="E25" s="38"/>
      <c r="F25" s="38"/>
      <c r="G25" s="38"/>
      <c r="H25" s="38"/>
      <c r="I25" s="38"/>
      <c r="J25" s="38"/>
      <c r="K25" s="38"/>
      <c r="L25" s="38"/>
      <c r="M25" s="38"/>
      <c r="N25" s="38"/>
      <c r="O25" s="38"/>
      <c r="P25" s="38"/>
      <c r="Q25" s="38"/>
      <c r="R25" s="38"/>
      <c r="S25" s="38"/>
      <c r="T25" s="38"/>
      <c r="U25" s="38"/>
      <c r="V25" s="38"/>
      <c r="W25" s="38"/>
      <c r="X25" s="38"/>
      <c r="Y25" s="38"/>
      <c r="Z25" s="38"/>
    </row>
    <row r="26" spans="1:26" ht="24" customHeight="1" thickBot="1" x14ac:dyDescent="0.35">
      <c r="A26" s="263" t="s">
        <v>231</v>
      </c>
      <c r="B26" s="264"/>
      <c r="C26" s="264"/>
      <c r="D26" s="265"/>
      <c r="E26" s="38"/>
      <c r="F26" s="38"/>
      <c r="G26" s="38"/>
      <c r="H26" s="38"/>
      <c r="I26" s="38"/>
      <c r="J26" s="38"/>
      <c r="K26" s="38"/>
      <c r="L26" s="38"/>
      <c r="M26" s="38"/>
      <c r="N26" s="38"/>
      <c r="O26" s="38"/>
      <c r="P26" s="38"/>
      <c r="Q26" s="38"/>
      <c r="R26" s="38"/>
      <c r="S26" s="38"/>
      <c r="T26" s="38"/>
      <c r="U26" s="38"/>
      <c r="V26" s="38"/>
      <c r="W26" s="38"/>
      <c r="X26" s="38"/>
      <c r="Y26" s="38"/>
      <c r="Z26" s="38"/>
    </row>
    <row r="27" spans="1:26" ht="281.25" customHeight="1" x14ac:dyDescent="0.3">
      <c r="A27" s="254" t="s">
        <v>232</v>
      </c>
      <c r="B27" s="255"/>
      <c r="C27" s="255"/>
      <c r="D27" s="256"/>
      <c r="E27" s="38"/>
      <c r="F27" s="38"/>
      <c r="G27" s="38"/>
      <c r="H27" s="38"/>
      <c r="I27" s="38"/>
      <c r="J27" s="38"/>
      <c r="K27" s="38"/>
      <c r="L27" s="38"/>
      <c r="M27" s="38"/>
      <c r="N27" s="38"/>
      <c r="O27" s="38"/>
      <c r="P27" s="38"/>
      <c r="Q27" s="38"/>
      <c r="R27" s="38"/>
      <c r="S27" s="38"/>
      <c r="T27" s="38"/>
      <c r="U27" s="38"/>
      <c r="V27" s="38"/>
      <c r="W27" s="38"/>
      <c r="X27" s="38"/>
      <c r="Y27" s="38"/>
      <c r="Z27" s="38"/>
    </row>
    <row r="28" spans="1:26" ht="270.64999999999998" customHeight="1" x14ac:dyDescent="0.3">
      <c r="A28" s="240" t="s">
        <v>176</v>
      </c>
      <c r="B28" s="246"/>
      <c r="C28" s="246"/>
      <c r="D28" s="242"/>
      <c r="E28" s="38"/>
      <c r="F28" s="38"/>
      <c r="G28" s="38"/>
      <c r="H28" s="38"/>
      <c r="I28" s="38"/>
      <c r="J28" s="38"/>
      <c r="K28" s="38"/>
      <c r="L28" s="38"/>
      <c r="M28" s="38"/>
      <c r="N28" s="38"/>
      <c r="O28" s="38"/>
      <c r="P28" s="38"/>
      <c r="Q28" s="38"/>
      <c r="R28" s="38"/>
      <c r="S28" s="38"/>
      <c r="T28" s="38"/>
      <c r="U28" s="38"/>
      <c r="V28" s="38"/>
      <c r="W28" s="38"/>
      <c r="X28" s="38"/>
      <c r="Y28" s="38"/>
      <c r="Z28" s="38"/>
    </row>
    <row r="29" spans="1:26" ht="310.14999999999998" customHeight="1" x14ac:dyDescent="0.3">
      <c r="A29" s="240" t="s">
        <v>177</v>
      </c>
      <c r="B29" s="246"/>
      <c r="C29" s="246"/>
      <c r="D29" s="242"/>
      <c r="E29" s="38"/>
      <c r="F29" s="38"/>
      <c r="G29" s="38"/>
      <c r="H29" s="38"/>
      <c r="I29" s="38"/>
      <c r="J29" s="38"/>
      <c r="K29" s="38"/>
      <c r="L29" s="38"/>
      <c r="M29" s="38"/>
      <c r="N29" s="38"/>
      <c r="O29" s="38"/>
      <c r="P29" s="38"/>
      <c r="Q29" s="38"/>
      <c r="R29" s="38"/>
      <c r="S29" s="38"/>
      <c r="T29" s="38"/>
      <c r="U29" s="38"/>
      <c r="V29" s="38"/>
      <c r="W29" s="38"/>
      <c r="X29" s="38"/>
      <c r="Y29" s="38"/>
      <c r="Z29" s="38"/>
    </row>
    <row r="30" spans="1:26" ht="278.25" customHeight="1" thickBot="1" x14ac:dyDescent="0.35">
      <c r="A30" s="240" t="s">
        <v>178</v>
      </c>
      <c r="B30" s="246"/>
      <c r="C30" s="246"/>
      <c r="D30" s="242"/>
      <c r="E30" s="38"/>
      <c r="F30" s="38"/>
      <c r="G30" s="38"/>
      <c r="H30" s="38"/>
      <c r="I30" s="38"/>
      <c r="J30" s="38"/>
      <c r="K30" s="38"/>
      <c r="L30" s="38"/>
      <c r="M30" s="38"/>
      <c r="N30" s="38"/>
      <c r="O30" s="38"/>
      <c r="P30" s="38"/>
      <c r="Q30" s="38"/>
      <c r="R30" s="38"/>
      <c r="S30" s="38"/>
      <c r="T30" s="38"/>
      <c r="U30" s="38"/>
      <c r="V30" s="38"/>
      <c r="W30" s="38"/>
      <c r="X30" s="38"/>
      <c r="Y30" s="38"/>
      <c r="Z30" s="38"/>
    </row>
    <row r="31" spans="1:26" ht="31.5" customHeight="1" thickBot="1" x14ac:dyDescent="0.35">
      <c r="A31" s="263" t="s">
        <v>233</v>
      </c>
      <c r="B31" s="264"/>
      <c r="C31" s="264"/>
      <c r="D31" s="265"/>
      <c r="E31" s="38"/>
      <c r="F31" s="38"/>
      <c r="G31" s="38"/>
      <c r="H31" s="38"/>
      <c r="I31" s="38"/>
      <c r="J31" s="38"/>
      <c r="K31" s="38"/>
      <c r="L31" s="38"/>
      <c r="M31" s="38"/>
      <c r="N31" s="38"/>
      <c r="O31" s="38"/>
      <c r="P31" s="38"/>
      <c r="Q31" s="38"/>
      <c r="R31" s="38"/>
      <c r="S31" s="38"/>
      <c r="T31" s="38"/>
      <c r="U31" s="38"/>
      <c r="V31" s="38"/>
      <c r="W31" s="38"/>
      <c r="X31" s="38"/>
      <c r="Y31" s="38"/>
      <c r="Z31" s="38"/>
    </row>
    <row r="32" spans="1:26" ht="257" customHeight="1" x14ac:dyDescent="0.3">
      <c r="A32" s="254" t="s">
        <v>234</v>
      </c>
      <c r="B32" s="255"/>
      <c r="C32" s="255"/>
      <c r="D32" s="256"/>
      <c r="E32" s="38"/>
      <c r="F32" s="38"/>
      <c r="G32" s="38"/>
      <c r="H32" s="38"/>
      <c r="I32" s="38"/>
      <c r="J32" s="38"/>
      <c r="K32" s="38"/>
      <c r="L32" s="38"/>
      <c r="M32" s="38"/>
      <c r="N32" s="38"/>
      <c r="O32" s="38"/>
      <c r="P32" s="38"/>
      <c r="Q32" s="38"/>
      <c r="R32" s="38"/>
      <c r="S32" s="38"/>
      <c r="T32" s="38"/>
      <c r="U32" s="38"/>
      <c r="V32" s="38"/>
      <c r="W32" s="38"/>
      <c r="X32" s="38"/>
      <c r="Y32" s="38"/>
      <c r="Z32" s="38"/>
    </row>
    <row r="33" spans="1:26" ht="346.15" customHeight="1" x14ac:dyDescent="0.3">
      <c r="A33" s="240" t="s">
        <v>179</v>
      </c>
      <c r="B33" s="246"/>
      <c r="C33" s="246"/>
      <c r="D33" s="242"/>
      <c r="E33" s="38"/>
      <c r="F33" s="38"/>
      <c r="G33" s="38"/>
      <c r="H33" s="38"/>
      <c r="I33" s="38"/>
      <c r="J33" s="38"/>
      <c r="K33" s="38"/>
      <c r="L33" s="38"/>
      <c r="M33" s="38"/>
      <c r="N33" s="38"/>
      <c r="O33" s="38"/>
      <c r="P33" s="38"/>
      <c r="Q33" s="38"/>
      <c r="R33" s="38"/>
      <c r="S33" s="38"/>
      <c r="T33" s="38"/>
      <c r="U33" s="38"/>
      <c r="V33" s="38"/>
      <c r="W33" s="38"/>
      <c r="X33" s="38"/>
      <c r="Y33" s="38"/>
      <c r="Z33" s="38"/>
    </row>
    <row r="34" spans="1:26" ht="182.5" customHeight="1" x14ac:dyDescent="0.3">
      <c r="A34" s="240" t="s">
        <v>180</v>
      </c>
      <c r="B34" s="246"/>
      <c r="C34" s="246"/>
      <c r="D34" s="242"/>
      <c r="E34" s="38"/>
      <c r="F34" s="38"/>
      <c r="G34" s="38"/>
      <c r="H34" s="38"/>
      <c r="I34" s="38"/>
      <c r="J34" s="38"/>
      <c r="K34" s="38"/>
      <c r="L34" s="38"/>
      <c r="M34" s="38"/>
      <c r="N34" s="38"/>
      <c r="O34" s="38"/>
      <c r="P34" s="38"/>
      <c r="Q34" s="38"/>
      <c r="R34" s="38"/>
      <c r="S34" s="38"/>
      <c r="T34" s="38"/>
      <c r="U34" s="38"/>
      <c r="V34" s="38"/>
      <c r="W34" s="38"/>
      <c r="X34" s="38"/>
      <c r="Y34" s="38"/>
      <c r="Z34" s="38"/>
    </row>
    <row r="35" spans="1:26" ht="193.5" customHeight="1" thickBot="1" x14ac:dyDescent="0.35">
      <c r="A35" s="257" t="s">
        <v>181</v>
      </c>
      <c r="B35" s="258"/>
      <c r="C35" s="258"/>
      <c r="D35" s="259"/>
      <c r="E35" s="38"/>
      <c r="F35" s="38"/>
      <c r="G35" s="38"/>
      <c r="H35" s="38"/>
      <c r="I35" s="38"/>
      <c r="J35" s="38"/>
      <c r="K35" s="38"/>
      <c r="L35" s="38"/>
      <c r="M35" s="38"/>
      <c r="N35" s="38"/>
      <c r="O35" s="38"/>
      <c r="P35" s="38"/>
      <c r="Q35" s="38"/>
      <c r="R35" s="38"/>
      <c r="S35" s="38"/>
      <c r="T35" s="38"/>
      <c r="U35" s="38"/>
      <c r="V35" s="38"/>
      <c r="W35" s="38"/>
      <c r="X35" s="38"/>
      <c r="Y35" s="38"/>
      <c r="Z35" s="38"/>
    </row>
    <row r="36" spans="1:26" s="227" customFormat="1" ht="14" x14ac:dyDescent="0.3">
      <c r="A36" s="221"/>
      <c r="B36" s="222"/>
      <c r="C36" s="222"/>
      <c r="D36" s="223"/>
      <c r="E36" s="38"/>
      <c r="F36" s="38"/>
      <c r="G36" s="38"/>
      <c r="H36" s="38"/>
      <c r="I36" s="38"/>
      <c r="J36" s="38"/>
      <c r="K36" s="38"/>
      <c r="L36" s="38"/>
      <c r="M36" s="38"/>
      <c r="N36" s="38"/>
      <c r="O36" s="38"/>
      <c r="P36" s="38"/>
      <c r="Q36" s="38"/>
      <c r="R36" s="38"/>
      <c r="S36" s="38"/>
      <c r="T36" s="38"/>
      <c r="U36" s="38"/>
      <c r="V36" s="38"/>
      <c r="W36" s="38"/>
      <c r="X36" s="38"/>
      <c r="Y36" s="38"/>
      <c r="Z36" s="38"/>
    </row>
    <row r="37" spans="1:26" s="227" customFormat="1" ht="14" x14ac:dyDescent="0.3">
      <c r="A37" s="221"/>
      <c r="B37" s="222"/>
      <c r="C37" s="222"/>
      <c r="D37" s="223"/>
      <c r="E37" s="38"/>
      <c r="F37" s="38"/>
      <c r="G37" s="38"/>
      <c r="H37" s="38"/>
      <c r="I37" s="38"/>
      <c r="J37" s="38"/>
      <c r="K37" s="38"/>
      <c r="L37" s="38"/>
      <c r="M37" s="38"/>
      <c r="N37" s="38"/>
      <c r="O37" s="38"/>
      <c r="P37" s="38"/>
      <c r="Q37" s="38"/>
      <c r="R37" s="38"/>
      <c r="S37" s="38"/>
      <c r="T37" s="38"/>
      <c r="U37" s="38"/>
      <c r="V37" s="38"/>
      <c r="W37" s="38"/>
      <c r="X37" s="38"/>
      <c r="Y37" s="38"/>
      <c r="Z37" s="38"/>
    </row>
    <row r="38" spans="1:26" s="227" customFormat="1" ht="14" x14ac:dyDescent="0.3">
      <c r="A38" s="221"/>
      <c r="B38" s="222"/>
      <c r="C38" s="222"/>
      <c r="D38" s="223"/>
      <c r="E38" s="38"/>
      <c r="F38" s="38"/>
      <c r="G38" s="38"/>
      <c r="H38" s="38"/>
      <c r="I38" s="38"/>
      <c r="J38" s="38"/>
      <c r="K38" s="38"/>
      <c r="L38" s="38"/>
      <c r="M38" s="38"/>
      <c r="N38" s="38"/>
      <c r="O38" s="38"/>
      <c r="P38" s="38"/>
      <c r="Q38" s="38"/>
      <c r="R38" s="38"/>
      <c r="S38" s="38"/>
      <c r="T38" s="38"/>
      <c r="U38" s="38"/>
      <c r="V38" s="38"/>
      <c r="W38" s="38"/>
      <c r="X38" s="38"/>
      <c r="Y38" s="38"/>
      <c r="Z38" s="38"/>
    </row>
    <row r="39" spans="1:26" s="227" customFormat="1" ht="14" x14ac:dyDescent="0.3">
      <c r="A39" s="221"/>
      <c r="B39" s="222"/>
      <c r="C39" s="222"/>
      <c r="D39" s="223"/>
      <c r="E39" s="38"/>
      <c r="F39" s="38"/>
      <c r="G39" s="38"/>
      <c r="H39" s="38"/>
      <c r="I39" s="38"/>
      <c r="J39" s="38"/>
      <c r="K39" s="38"/>
      <c r="L39" s="38"/>
      <c r="M39" s="38"/>
      <c r="N39" s="38"/>
      <c r="O39" s="38"/>
      <c r="P39" s="38"/>
      <c r="Q39" s="38"/>
      <c r="R39" s="38"/>
      <c r="S39" s="38"/>
      <c r="T39" s="38"/>
      <c r="U39" s="38"/>
      <c r="V39" s="38"/>
      <c r="W39" s="38"/>
      <c r="X39" s="38"/>
      <c r="Y39" s="38"/>
      <c r="Z39" s="38"/>
    </row>
    <row r="40" spans="1:26" s="227" customFormat="1" ht="14" x14ac:dyDescent="0.3">
      <c r="A40" s="221"/>
      <c r="B40" s="222"/>
      <c r="C40" s="222"/>
      <c r="D40" s="223"/>
      <c r="E40" s="38"/>
      <c r="F40" s="38"/>
      <c r="G40" s="38"/>
      <c r="H40" s="38"/>
      <c r="I40" s="38"/>
      <c r="J40" s="38"/>
      <c r="K40" s="38"/>
      <c r="L40" s="38"/>
      <c r="M40" s="38"/>
      <c r="N40" s="38"/>
      <c r="O40" s="38"/>
      <c r="P40" s="38"/>
      <c r="Q40" s="38"/>
      <c r="R40" s="38"/>
      <c r="S40" s="38"/>
      <c r="T40" s="38"/>
      <c r="U40" s="38"/>
      <c r="V40" s="38"/>
      <c r="W40" s="38"/>
      <c r="X40" s="38"/>
      <c r="Y40" s="38"/>
      <c r="Z40" s="38"/>
    </row>
    <row r="41" spans="1:26" s="227" customFormat="1" ht="14" x14ac:dyDescent="0.3">
      <c r="A41" s="221"/>
      <c r="B41" s="222"/>
      <c r="C41" s="222"/>
      <c r="D41" s="223"/>
      <c r="E41" s="38"/>
      <c r="F41" s="38"/>
      <c r="G41" s="38"/>
      <c r="H41" s="38"/>
      <c r="I41" s="38"/>
      <c r="J41" s="38"/>
      <c r="K41" s="38"/>
      <c r="L41" s="38"/>
      <c r="M41" s="38"/>
      <c r="N41" s="38"/>
      <c r="O41" s="38"/>
      <c r="P41" s="38"/>
      <c r="Q41" s="38"/>
      <c r="R41" s="38"/>
      <c r="S41" s="38"/>
      <c r="T41" s="38"/>
      <c r="U41" s="38"/>
      <c r="V41" s="38"/>
      <c r="W41" s="38"/>
      <c r="X41" s="38"/>
      <c r="Y41" s="38"/>
      <c r="Z41" s="38"/>
    </row>
    <row r="42" spans="1:26" s="227" customFormat="1" ht="14" x14ac:dyDescent="0.3">
      <c r="A42" s="221"/>
      <c r="B42" s="222"/>
      <c r="C42" s="222"/>
      <c r="D42" s="223"/>
      <c r="E42" s="38"/>
      <c r="F42" s="38"/>
      <c r="G42" s="38"/>
      <c r="H42" s="38"/>
      <c r="I42" s="38"/>
      <c r="J42" s="38"/>
      <c r="K42" s="38"/>
      <c r="L42" s="38"/>
      <c r="M42" s="38"/>
      <c r="N42" s="38"/>
      <c r="O42" s="38"/>
      <c r="P42" s="38"/>
      <c r="Q42" s="38"/>
      <c r="R42" s="38"/>
      <c r="S42" s="38"/>
      <c r="T42" s="38"/>
      <c r="U42" s="38"/>
      <c r="V42" s="38"/>
      <c r="W42" s="38"/>
      <c r="X42" s="38"/>
      <c r="Y42" s="38"/>
      <c r="Z42" s="38"/>
    </row>
    <row r="43" spans="1:26" s="227" customFormat="1" ht="14" x14ac:dyDescent="0.3">
      <c r="A43" s="221"/>
      <c r="B43" s="222"/>
      <c r="C43" s="222"/>
      <c r="D43" s="223"/>
      <c r="E43" s="38"/>
      <c r="F43" s="38"/>
      <c r="G43" s="38"/>
      <c r="H43" s="38"/>
      <c r="I43" s="38"/>
      <c r="J43" s="38"/>
      <c r="K43" s="38"/>
      <c r="L43" s="38"/>
      <c r="M43" s="38"/>
      <c r="N43" s="38"/>
      <c r="O43" s="38"/>
      <c r="P43" s="38"/>
      <c r="Q43" s="38"/>
      <c r="R43" s="38"/>
      <c r="S43" s="38"/>
      <c r="T43" s="38"/>
      <c r="U43" s="38"/>
      <c r="V43" s="38"/>
      <c r="W43" s="38"/>
      <c r="X43" s="38"/>
      <c r="Y43" s="38"/>
      <c r="Z43" s="38"/>
    </row>
    <row r="44" spans="1:26" s="227" customFormat="1" ht="14" x14ac:dyDescent="0.3">
      <c r="A44" s="221"/>
      <c r="B44" s="222"/>
      <c r="C44" s="222"/>
      <c r="D44" s="223"/>
      <c r="E44" s="38"/>
      <c r="F44" s="38"/>
      <c r="G44" s="38"/>
      <c r="H44" s="38"/>
      <c r="I44" s="38"/>
      <c r="J44" s="38"/>
      <c r="K44" s="38"/>
      <c r="L44" s="38"/>
      <c r="M44" s="38"/>
      <c r="N44" s="38"/>
      <c r="O44" s="38"/>
      <c r="P44" s="38"/>
      <c r="Q44" s="38"/>
      <c r="R44" s="38"/>
      <c r="S44" s="38"/>
      <c r="T44" s="38"/>
      <c r="U44" s="38"/>
      <c r="V44" s="38"/>
      <c r="W44" s="38"/>
      <c r="X44" s="38"/>
      <c r="Y44" s="38"/>
      <c r="Z44" s="38"/>
    </row>
    <row r="45" spans="1:26" s="227" customFormat="1" ht="14" x14ac:dyDescent="0.3">
      <c r="A45" s="221"/>
      <c r="B45" s="222"/>
      <c r="C45" s="222"/>
      <c r="D45" s="223"/>
      <c r="E45" s="38"/>
      <c r="F45" s="38"/>
      <c r="G45" s="38"/>
      <c r="H45" s="38"/>
      <c r="I45" s="38"/>
      <c r="J45" s="38"/>
      <c r="K45" s="38"/>
      <c r="L45" s="38"/>
      <c r="M45" s="38"/>
      <c r="N45" s="38"/>
      <c r="O45" s="38"/>
      <c r="P45" s="38"/>
      <c r="Q45" s="38"/>
      <c r="R45" s="38"/>
      <c r="S45" s="38"/>
      <c r="T45" s="38"/>
      <c r="U45" s="38"/>
      <c r="V45" s="38"/>
      <c r="W45" s="38"/>
      <c r="X45" s="38"/>
      <c r="Y45" s="38"/>
      <c r="Z45" s="38"/>
    </row>
    <row r="46" spans="1:26" s="227" customFormat="1" ht="14" x14ac:dyDescent="0.3">
      <c r="A46" s="221"/>
      <c r="B46" s="222"/>
      <c r="C46" s="222"/>
      <c r="D46" s="223"/>
      <c r="E46" s="38"/>
      <c r="F46" s="38"/>
      <c r="G46" s="38"/>
      <c r="H46" s="38"/>
      <c r="I46" s="38"/>
      <c r="J46" s="38"/>
      <c r="K46" s="38"/>
      <c r="L46" s="38"/>
      <c r="M46" s="38"/>
      <c r="N46" s="38"/>
      <c r="O46" s="38"/>
      <c r="P46" s="38"/>
      <c r="Q46" s="38"/>
      <c r="R46" s="38"/>
      <c r="S46" s="38"/>
      <c r="T46" s="38"/>
      <c r="U46" s="38"/>
      <c r="V46" s="38"/>
      <c r="W46" s="38"/>
      <c r="X46" s="38"/>
      <c r="Y46" s="38"/>
      <c r="Z46" s="38"/>
    </row>
    <row r="47" spans="1:26" s="227" customFormat="1" ht="14" x14ac:dyDescent="0.3">
      <c r="A47" s="221"/>
      <c r="B47" s="222"/>
      <c r="C47" s="222"/>
      <c r="D47" s="223"/>
      <c r="E47" s="38"/>
      <c r="F47" s="38"/>
      <c r="G47" s="38"/>
      <c r="H47" s="38"/>
      <c r="I47" s="38"/>
      <c r="J47" s="38"/>
      <c r="K47" s="38"/>
      <c r="L47" s="38"/>
      <c r="M47" s="38"/>
      <c r="N47" s="38"/>
      <c r="O47" s="38"/>
      <c r="P47" s="38"/>
      <c r="Q47" s="38"/>
      <c r="R47" s="38"/>
      <c r="S47" s="38"/>
      <c r="T47" s="38"/>
      <c r="U47" s="38"/>
      <c r="V47" s="38"/>
      <c r="W47" s="38"/>
      <c r="X47" s="38"/>
      <c r="Y47" s="38"/>
      <c r="Z47" s="38"/>
    </row>
    <row r="48" spans="1:26" s="227" customFormat="1" ht="14" x14ac:dyDescent="0.3">
      <c r="A48" s="221"/>
      <c r="B48" s="222"/>
      <c r="C48" s="222"/>
      <c r="D48" s="223"/>
      <c r="E48" s="38"/>
      <c r="F48" s="38"/>
      <c r="G48" s="38"/>
      <c r="H48" s="38"/>
      <c r="I48" s="38"/>
      <c r="J48" s="38"/>
      <c r="K48" s="38"/>
      <c r="L48" s="38"/>
      <c r="M48" s="38"/>
      <c r="N48" s="38"/>
      <c r="O48" s="38"/>
      <c r="P48" s="38"/>
      <c r="Q48" s="38"/>
      <c r="R48" s="38"/>
      <c r="S48" s="38"/>
      <c r="T48" s="38"/>
      <c r="U48" s="38"/>
      <c r="V48" s="38"/>
      <c r="W48" s="38"/>
      <c r="X48" s="38"/>
      <c r="Y48" s="38"/>
      <c r="Z48" s="38"/>
    </row>
    <row r="49" spans="1:26" s="227" customFormat="1" ht="14" x14ac:dyDescent="0.3">
      <c r="A49" s="221"/>
      <c r="B49" s="222"/>
      <c r="C49" s="222"/>
      <c r="D49" s="223"/>
      <c r="E49" s="38"/>
      <c r="F49" s="38"/>
      <c r="G49" s="38"/>
      <c r="H49" s="38"/>
      <c r="I49" s="38"/>
      <c r="J49" s="38"/>
      <c r="K49" s="38"/>
      <c r="L49" s="38"/>
      <c r="M49" s="38"/>
      <c r="N49" s="38"/>
      <c r="O49" s="38"/>
      <c r="P49" s="38"/>
      <c r="Q49" s="38"/>
      <c r="R49" s="38"/>
      <c r="S49" s="38"/>
      <c r="T49" s="38"/>
      <c r="U49" s="38"/>
      <c r="V49" s="38"/>
      <c r="W49" s="38"/>
      <c r="X49" s="38"/>
      <c r="Y49" s="38"/>
      <c r="Z49" s="38"/>
    </row>
    <row r="50" spans="1:26" s="227" customFormat="1" ht="14" x14ac:dyDescent="0.3">
      <c r="A50" s="221"/>
      <c r="B50" s="222"/>
      <c r="C50" s="222"/>
      <c r="D50" s="223"/>
      <c r="E50" s="38"/>
      <c r="F50" s="38"/>
      <c r="G50" s="38"/>
      <c r="H50" s="38"/>
      <c r="I50" s="38"/>
      <c r="J50" s="38"/>
      <c r="K50" s="38"/>
      <c r="L50" s="38"/>
      <c r="M50" s="38"/>
      <c r="N50" s="38"/>
      <c r="O50" s="38"/>
      <c r="P50" s="38"/>
      <c r="Q50" s="38"/>
      <c r="R50" s="38"/>
      <c r="S50" s="38"/>
      <c r="T50" s="38"/>
      <c r="U50" s="38"/>
      <c r="V50" s="38"/>
      <c r="W50" s="38"/>
      <c r="X50" s="38"/>
      <c r="Y50" s="38"/>
      <c r="Z50" s="38"/>
    </row>
    <row r="51" spans="1:26" s="227" customFormat="1" ht="14" x14ac:dyDescent="0.3">
      <c r="A51" s="221"/>
      <c r="B51" s="222"/>
      <c r="C51" s="222"/>
      <c r="D51" s="223"/>
      <c r="E51" s="38"/>
      <c r="F51" s="38"/>
      <c r="G51" s="38"/>
      <c r="H51" s="38"/>
      <c r="I51" s="38"/>
      <c r="J51" s="38"/>
      <c r="K51" s="38"/>
      <c r="L51" s="38"/>
      <c r="M51" s="38"/>
      <c r="N51" s="38"/>
      <c r="O51" s="38"/>
      <c r="P51" s="38"/>
      <c r="Q51" s="38"/>
      <c r="R51" s="38"/>
      <c r="S51" s="38"/>
      <c r="T51" s="38"/>
      <c r="U51" s="38"/>
      <c r="V51" s="38"/>
      <c r="W51" s="38"/>
      <c r="X51" s="38"/>
      <c r="Y51" s="38"/>
      <c r="Z51" s="38"/>
    </row>
    <row r="52" spans="1:26" s="227" customFormat="1" ht="14" x14ac:dyDescent="0.3">
      <c r="A52" s="221"/>
      <c r="B52" s="222"/>
      <c r="C52" s="222"/>
      <c r="D52" s="223"/>
      <c r="E52" s="38"/>
      <c r="F52" s="38"/>
      <c r="G52" s="38"/>
      <c r="H52" s="38"/>
      <c r="I52" s="38"/>
      <c r="J52" s="38"/>
      <c r="K52" s="38"/>
      <c r="L52" s="38"/>
      <c r="M52" s="38"/>
      <c r="N52" s="38"/>
      <c r="O52" s="38"/>
      <c r="P52" s="38"/>
      <c r="Q52" s="38"/>
      <c r="R52" s="38"/>
      <c r="S52" s="38"/>
      <c r="T52" s="38"/>
      <c r="U52" s="38"/>
      <c r="V52" s="38"/>
      <c r="W52" s="38"/>
      <c r="X52" s="38"/>
      <c r="Y52" s="38"/>
      <c r="Z52" s="38"/>
    </row>
    <row r="53" spans="1:26" s="227" customFormat="1" ht="14" x14ac:dyDescent="0.3">
      <c r="A53" s="221"/>
      <c r="B53" s="222"/>
      <c r="C53" s="222"/>
      <c r="D53" s="223"/>
      <c r="E53" s="38"/>
      <c r="F53" s="38"/>
      <c r="G53" s="38"/>
      <c r="H53" s="38"/>
      <c r="I53" s="38"/>
      <c r="J53" s="38"/>
      <c r="K53" s="38"/>
      <c r="L53" s="38"/>
      <c r="M53" s="38"/>
      <c r="N53" s="38"/>
      <c r="O53" s="38"/>
      <c r="P53" s="38"/>
      <c r="Q53" s="38"/>
      <c r="R53" s="38"/>
      <c r="S53" s="38"/>
      <c r="T53" s="38"/>
      <c r="U53" s="38"/>
      <c r="V53" s="38"/>
      <c r="W53" s="38"/>
      <c r="X53" s="38"/>
      <c r="Y53" s="38"/>
      <c r="Z53" s="38"/>
    </row>
    <row r="54" spans="1:26" s="227" customFormat="1" ht="14" x14ac:dyDescent="0.3">
      <c r="A54" s="221"/>
      <c r="B54" s="222"/>
      <c r="C54" s="222"/>
      <c r="D54" s="223"/>
      <c r="E54" s="38"/>
      <c r="F54" s="38"/>
      <c r="G54" s="38"/>
      <c r="H54" s="38"/>
      <c r="I54" s="38"/>
      <c r="J54" s="38"/>
      <c r="K54" s="38"/>
      <c r="L54" s="38"/>
      <c r="M54" s="38"/>
      <c r="N54" s="38"/>
      <c r="O54" s="38"/>
      <c r="P54" s="38"/>
      <c r="Q54" s="38"/>
      <c r="R54" s="38"/>
      <c r="S54" s="38"/>
      <c r="T54" s="38"/>
      <c r="U54" s="38"/>
      <c r="V54" s="38"/>
      <c r="W54" s="38"/>
      <c r="X54" s="38"/>
      <c r="Y54" s="38"/>
      <c r="Z54" s="38"/>
    </row>
    <row r="55" spans="1:26" s="227" customFormat="1" ht="14" x14ac:dyDescent="0.3">
      <c r="A55" s="221"/>
      <c r="B55" s="222"/>
      <c r="C55" s="222"/>
      <c r="D55" s="223"/>
      <c r="E55" s="38"/>
      <c r="F55" s="38"/>
      <c r="G55" s="38"/>
      <c r="H55" s="38"/>
      <c r="I55" s="38"/>
      <c r="J55" s="38"/>
      <c r="K55" s="38"/>
      <c r="L55" s="38"/>
      <c r="M55" s="38"/>
      <c r="N55" s="38"/>
      <c r="O55" s="38"/>
      <c r="P55" s="38"/>
      <c r="Q55" s="38"/>
      <c r="R55" s="38"/>
      <c r="S55" s="38"/>
      <c r="T55" s="38"/>
      <c r="U55" s="38"/>
      <c r="V55" s="38"/>
      <c r="W55" s="38"/>
      <c r="X55" s="38"/>
      <c r="Y55" s="38"/>
      <c r="Z55" s="38"/>
    </row>
    <row r="56" spans="1:26" s="227" customFormat="1" ht="14" x14ac:dyDescent="0.3">
      <c r="A56" s="221"/>
      <c r="B56" s="222"/>
      <c r="C56" s="222"/>
      <c r="D56" s="223"/>
      <c r="E56" s="38"/>
      <c r="F56" s="38"/>
      <c r="G56" s="38"/>
      <c r="H56" s="38"/>
      <c r="I56" s="38"/>
      <c r="J56" s="38"/>
      <c r="K56" s="38"/>
      <c r="L56" s="38"/>
      <c r="M56" s="38"/>
      <c r="N56" s="38"/>
      <c r="O56" s="38"/>
      <c r="P56" s="38"/>
      <c r="Q56" s="38"/>
      <c r="R56" s="38"/>
      <c r="S56" s="38"/>
      <c r="T56" s="38"/>
      <c r="U56" s="38"/>
      <c r="V56" s="38"/>
      <c r="W56" s="38"/>
      <c r="X56" s="38"/>
      <c r="Y56" s="38"/>
      <c r="Z56" s="38"/>
    </row>
    <row r="57" spans="1:26" s="227" customFormat="1" ht="14" x14ac:dyDescent="0.3">
      <c r="A57" s="221"/>
      <c r="B57" s="222"/>
      <c r="C57" s="222"/>
      <c r="D57" s="223"/>
      <c r="E57" s="38"/>
      <c r="F57" s="38"/>
      <c r="G57" s="38"/>
      <c r="H57" s="38"/>
      <c r="I57" s="38"/>
      <c r="J57" s="38"/>
      <c r="K57" s="38"/>
      <c r="L57" s="38"/>
      <c r="M57" s="38"/>
      <c r="N57" s="38"/>
      <c r="O57" s="38"/>
      <c r="P57" s="38"/>
      <c r="Q57" s="38"/>
      <c r="R57" s="38"/>
      <c r="S57" s="38"/>
      <c r="T57" s="38"/>
      <c r="U57" s="38"/>
      <c r="V57" s="38"/>
      <c r="W57" s="38"/>
      <c r="X57" s="38"/>
      <c r="Y57" s="38"/>
      <c r="Z57" s="38"/>
    </row>
    <row r="58" spans="1:26" s="227" customFormat="1" ht="14" x14ac:dyDescent="0.3">
      <c r="A58" s="221"/>
      <c r="B58" s="222"/>
      <c r="C58" s="222"/>
      <c r="D58" s="223"/>
      <c r="E58" s="38"/>
      <c r="F58" s="38"/>
      <c r="G58" s="38"/>
      <c r="H58" s="38"/>
      <c r="I58" s="38"/>
      <c r="J58" s="38"/>
      <c r="K58" s="38"/>
      <c r="L58" s="38"/>
      <c r="M58" s="38"/>
      <c r="N58" s="38"/>
      <c r="O58" s="38"/>
      <c r="P58" s="38"/>
      <c r="Q58" s="38"/>
      <c r="R58" s="38"/>
      <c r="S58" s="38"/>
      <c r="T58" s="38"/>
      <c r="U58" s="38"/>
      <c r="V58" s="38"/>
      <c r="W58" s="38"/>
      <c r="X58" s="38"/>
      <c r="Y58" s="38"/>
      <c r="Z58" s="38"/>
    </row>
    <row r="59" spans="1:26" s="227" customFormat="1" ht="14" x14ac:dyDescent="0.3">
      <c r="A59" s="221"/>
      <c r="B59" s="222"/>
      <c r="C59" s="222"/>
      <c r="D59" s="223"/>
      <c r="E59" s="38"/>
      <c r="F59" s="38"/>
      <c r="G59" s="38"/>
      <c r="H59" s="38"/>
      <c r="I59" s="38"/>
      <c r="J59" s="38"/>
      <c r="K59" s="38"/>
      <c r="L59" s="38"/>
      <c r="M59" s="38"/>
      <c r="N59" s="38"/>
      <c r="O59" s="38"/>
      <c r="P59" s="38"/>
      <c r="Q59" s="38"/>
      <c r="R59" s="38"/>
      <c r="S59" s="38"/>
      <c r="T59" s="38"/>
      <c r="U59" s="38"/>
      <c r="V59" s="38"/>
      <c r="W59" s="38"/>
      <c r="X59" s="38"/>
      <c r="Y59" s="38"/>
      <c r="Z59" s="38"/>
    </row>
    <row r="60" spans="1:26" s="227" customFormat="1" ht="14" x14ac:dyDescent="0.3">
      <c r="A60" s="221"/>
      <c r="B60" s="222"/>
      <c r="C60" s="222"/>
      <c r="D60" s="223"/>
      <c r="E60" s="38"/>
      <c r="F60" s="38"/>
      <c r="G60" s="38"/>
      <c r="H60" s="38"/>
      <c r="I60" s="38"/>
      <c r="J60" s="38"/>
      <c r="K60" s="38"/>
      <c r="L60" s="38"/>
      <c r="M60" s="38"/>
      <c r="N60" s="38"/>
      <c r="O60" s="38"/>
      <c r="P60" s="38"/>
      <c r="Q60" s="38"/>
      <c r="R60" s="38"/>
      <c r="S60" s="38"/>
      <c r="T60" s="38"/>
      <c r="U60" s="38"/>
      <c r="V60" s="38"/>
      <c r="W60" s="38"/>
      <c r="X60" s="38"/>
      <c r="Y60" s="38"/>
      <c r="Z60" s="38"/>
    </row>
    <row r="61" spans="1:26" s="227" customFormat="1" ht="14" x14ac:dyDescent="0.3">
      <c r="A61" s="221"/>
      <c r="B61" s="222"/>
      <c r="C61" s="222"/>
      <c r="D61" s="223"/>
      <c r="E61" s="38"/>
      <c r="F61" s="38"/>
      <c r="G61" s="38"/>
      <c r="H61" s="38"/>
      <c r="I61" s="38"/>
      <c r="J61" s="38"/>
      <c r="K61" s="38"/>
      <c r="L61" s="38"/>
      <c r="M61" s="38"/>
      <c r="N61" s="38"/>
      <c r="O61" s="38"/>
      <c r="P61" s="38"/>
      <c r="Q61" s="38"/>
      <c r="R61" s="38"/>
      <c r="S61" s="38"/>
      <c r="T61" s="38"/>
      <c r="U61" s="38"/>
      <c r="V61" s="38"/>
      <c r="W61" s="38"/>
      <c r="X61" s="38"/>
      <c r="Y61" s="38"/>
      <c r="Z61" s="38"/>
    </row>
    <row r="62" spans="1:26" s="227" customFormat="1" ht="14" x14ac:dyDescent="0.3">
      <c r="A62" s="221"/>
      <c r="B62" s="222"/>
      <c r="C62" s="222"/>
      <c r="D62" s="223"/>
      <c r="E62" s="38"/>
      <c r="F62" s="38"/>
      <c r="G62" s="38"/>
      <c r="H62" s="38"/>
      <c r="I62" s="38"/>
      <c r="J62" s="38"/>
      <c r="K62" s="38"/>
      <c r="L62" s="38"/>
      <c r="M62" s="38"/>
      <c r="N62" s="38"/>
      <c r="O62" s="38"/>
      <c r="P62" s="38"/>
      <c r="Q62" s="38"/>
      <c r="R62" s="38"/>
      <c r="S62" s="38"/>
      <c r="T62" s="38"/>
      <c r="U62" s="38"/>
      <c r="V62" s="38"/>
      <c r="W62" s="38"/>
      <c r="X62" s="38"/>
      <c r="Y62" s="38"/>
      <c r="Z62" s="38"/>
    </row>
    <row r="63" spans="1:26" s="227" customFormat="1" ht="14" x14ac:dyDescent="0.3">
      <c r="A63" s="221"/>
      <c r="B63" s="222"/>
      <c r="C63" s="222"/>
      <c r="D63" s="223"/>
      <c r="E63" s="38"/>
      <c r="F63" s="38"/>
      <c r="G63" s="38"/>
      <c r="H63" s="38"/>
      <c r="I63" s="38"/>
      <c r="J63" s="38"/>
      <c r="K63" s="38"/>
      <c r="L63" s="38"/>
      <c r="M63" s="38"/>
      <c r="N63" s="38"/>
      <c r="O63" s="38"/>
      <c r="P63" s="38"/>
      <c r="Q63" s="38"/>
      <c r="R63" s="38"/>
      <c r="S63" s="38"/>
      <c r="T63" s="38"/>
      <c r="U63" s="38"/>
      <c r="V63" s="38"/>
      <c r="W63" s="38"/>
      <c r="X63" s="38"/>
      <c r="Y63" s="38"/>
      <c r="Z63" s="38"/>
    </row>
    <row r="64" spans="1:26" s="227" customFormat="1" ht="14" x14ac:dyDescent="0.3">
      <c r="A64" s="221"/>
      <c r="B64" s="222"/>
      <c r="C64" s="222"/>
      <c r="D64" s="223"/>
      <c r="E64" s="38"/>
      <c r="F64" s="38"/>
      <c r="G64" s="38"/>
      <c r="H64" s="38"/>
      <c r="I64" s="38"/>
      <c r="J64" s="38"/>
      <c r="K64" s="38"/>
      <c r="L64" s="38"/>
      <c r="M64" s="38"/>
      <c r="N64" s="38"/>
      <c r="O64" s="38"/>
      <c r="P64" s="38"/>
      <c r="Q64" s="38"/>
      <c r="R64" s="38"/>
      <c r="S64" s="38"/>
      <c r="T64" s="38"/>
      <c r="U64" s="38"/>
      <c r="V64" s="38"/>
      <c r="W64" s="38"/>
      <c r="X64" s="38"/>
      <c r="Y64" s="38"/>
      <c r="Z64" s="38"/>
    </row>
    <row r="65" spans="1:26" s="227" customFormat="1" ht="14" x14ac:dyDescent="0.3">
      <c r="A65" s="221"/>
      <c r="B65" s="222"/>
      <c r="C65" s="222"/>
      <c r="D65" s="223"/>
      <c r="E65" s="38"/>
      <c r="F65" s="38"/>
      <c r="G65" s="38"/>
      <c r="H65" s="38"/>
      <c r="I65" s="38"/>
      <c r="J65" s="38"/>
      <c r="K65" s="38"/>
      <c r="L65" s="38"/>
      <c r="M65" s="38"/>
      <c r="N65" s="38"/>
      <c r="O65" s="38"/>
      <c r="P65" s="38"/>
      <c r="Q65" s="38"/>
      <c r="R65" s="38"/>
      <c r="S65" s="38"/>
      <c r="T65" s="38"/>
      <c r="U65" s="38"/>
      <c r="V65" s="38"/>
      <c r="W65" s="38"/>
      <c r="X65" s="38"/>
      <c r="Y65" s="38"/>
      <c r="Z65" s="38"/>
    </row>
    <row r="66" spans="1:26" s="227" customFormat="1" ht="14" x14ac:dyDescent="0.3">
      <c r="A66" s="221"/>
      <c r="B66" s="222"/>
      <c r="C66" s="222"/>
      <c r="D66" s="223"/>
      <c r="E66" s="38"/>
      <c r="F66" s="38"/>
      <c r="G66" s="38"/>
      <c r="H66" s="38"/>
      <c r="I66" s="38"/>
      <c r="J66" s="38"/>
      <c r="K66" s="38"/>
      <c r="L66" s="38"/>
      <c r="M66" s="38"/>
      <c r="N66" s="38"/>
      <c r="O66" s="38"/>
      <c r="P66" s="38"/>
      <c r="Q66" s="38"/>
      <c r="R66" s="38"/>
      <c r="S66" s="38"/>
      <c r="T66" s="38"/>
      <c r="U66" s="38"/>
      <c r="V66" s="38"/>
      <c r="W66" s="38"/>
      <c r="X66" s="38"/>
      <c r="Y66" s="38"/>
      <c r="Z66" s="38"/>
    </row>
    <row r="67" spans="1:26" s="227" customFormat="1" ht="14" x14ac:dyDescent="0.3">
      <c r="A67" s="221"/>
      <c r="B67" s="222"/>
      <c r="C67" s="222"/>
      <c r="D67" s="223"/>
      <c r="E67" s="38"/>
      <c r="F67" s="38"/>
      <c r="G67" s="38"/>
      <c r="H67" s="38"/>
      <c r="I67" s="38"/>
      <c r="J67" s="38"/>
      <c r="K67" s="38"/>
      <c r="L67" s="38"/>
      <c r="M67" s="38"/>
      <c r="N67" s="38"/>
      <c r="O67" s="38"/>
      <c r="P67" s="38"/>
      <c r="Q67" s="38"/>
      <c r="R67" s="38"/>
      <c r="S67" s="38"/>
      <c r="T67" s="38"/>
      <c r="U67" s="38"/>
      <c r="V67" s="38"/>
      <c r="W67" s="38"/>
      <c r="X67" s="38"/>
      <c r="Y67" s="38"/>
      <c r="Z67" s="38"/>
    </row>
    <row r="68" spans="1:26" s="227" customFormat="1" ht="14" x14ac:dyDescent="0.3">
      <c r="A68" s="221"/>
      <c r="B68" s="222"/>
      <c r="C68" s="222"/>
      <c r="D68" s="223"/>
      <c r="E68" s="38"/>
      <c r="F68" s="38"/>
      <c r="G68" s="38"/>
      <c r="H68" s="38"/>
      <c r="I68" s="38"/>
      <c r="J68" s="38"/>
      <c r="K68" s="38"/>
      <c r="L68" s="38"/>
      <c r="M68" s="38"/>
      <c r="N68" s="38"/>
      <c r="O68" s="38"/>
      <c r="P68" s="38"/>
      <c r="Q68" s="38"/>
      <c r="R68" s="38"/>
      <c r="S68" s="38"/>
      <c r="T68" s="38"/>
      <c r="U68" s="38"/>
      <c r="V68" s="38"/>
      <c r="W68" s="38"/>
      <c r="X68" s="38"/>
      <c r="Y68" s="38"/>
      <c r="Z68" s="38"/>
    </row>
    <row r="69" spans="1:26" s="227" customFormat="1" ht="14" x14ac:dyDescent="0.3">
      <c r="A69" s="221"/>
      <c r="B69" s="222"/>
      <c r="C69" s="222"/>
      <c r="D69" s="223"/>
      <c r="E69" s="38"/>
      <c r="F69" s="38"/>
      <c r="G69" s="38"/>
      <c r="H69" s="38"/>
      <c r="I69" s="38"/>
      <c r="J69" s="38"/>
      <c r="K69" s="38"/>
      <c r="L69" s="38"/>
      <c r="M69" s="38"/>
      <c r="N69" s="38"/>
      <c r="O69" s="38"/>
      <c r="P69" s="38"/>
      <c r="Q69" s="38"/>
      <c r="R69" s="38"/>
      <c r="S69" s="38"/>
      <c r="T69" s="38"/>
      <c r="U69" s="38"/>
      <c r="V69" s="38"/>
      <c r="W69" s="38"/>
      <c r="X69" s="38"/>
      <c r="Y69" s="38"/>
      <c r="Z69" s="38"/>
    </row>
    <row r="70" spans="1:26" s="227" customFormat="1" ht="14" x14ac:dyDescent="0.3">
      <c r="A70" s="221"/>
      <c r="B70" s="222"/>
      <c r="C70" s="222"/>
      <c r="D70" s="223"/>
      <c r="E70" s="38"/>
      <c r="F70" s="38"/>
      <c r="G70" s="38"/>
      <c r="H70" s="38"/>
      <c r="I70" s="38"/>
      <c r="J70" s="38"/>
      <c r="K70" s="38"/>
      <c r="L70" s="38"/>
      <c r="M70" s="38"/>
      <c r="N70" s="38"/>
      <c r="O70" s="38"/>
      <c r="P70" s="38"/>
      <c r="Q70" s="38"/>
      <c r="R70" s="38"/>
      <c r="S70" s="38"/>
      <c r="T70" s="38"/>
      <c r="U70" s="38"/>
      <c r="V70" s="38"/>
      <c r="W70" s="38"/>
      <c r="X70" s="38"/>
      <c r="Y70" s="38"/>
      <c r="Z70" s="38"/>
    </row>
    <row r="71" spans="1:26" s="227" customFormat="1" ht="14" x14ac:dyDescent="0.3">
      <c r="A71" s="221"/>
      <c r="B71" s="222"/>
      <c r="C71" s="222"/>
      <c r="D71" s="223"/>
      <c r="E71" s="38"/>
      <c r="F71" s="38"/>
      <c r="G71" s="38"/>
      <c r="H71" s="38"/>
      <c r="I71" s="38"/>
      <c r="J71" s="38"/>
      <c r="K71" s="38"/>
      <c r="L71" s="38"/>
      <c r="M71" s="38"/>
      <c r="N71" s="38"/>
      <c r="O71" s="38"/>
      <c r="P71" s="38"/>
      <c r="Q71" s="38"/>
      <c r="R71" s="38"/>
      <c r="S71" s="38"/>
      <c r="T71" s="38"/>
      <c r="U71" s="38"/>
      <c r="V71" s="38"/>
      <c r="W71" s="38"/>
      <c r="X71" s="38"/>
      <c r="Y71" s="38"/>
      <c r="Z71" s="38"/>
    </row>
    <row r="72" spans="1:26" s="227" customFormat="1" ht="14" x14ac:dyDescent="0.3">
      <c r="A72" s="221"/>
      <c r="B72" s="222"/>
      <c r="C72" s="222"/>
      <c r="D72" s="223"/>
      <c r="E72" s="38"/>
      <c r="F72" s="38"/>
      <c r="G72" s="38"/>
      <c r="H72" s="38"/>
      <c r="I72" s="38"/>
      <c r="J72" s="38"/>
      <c r="K72" s="38"/>
      <c r="L72" s="38"/>
      <c r="M72" s="38"/>
      <c r="N72" s="38"/>
      <c r="O72" s="38"/>
      <c r="P72" s="38"/>
      <c r="Q72" s="38"/>
      <c r="R72" s="38"/>
      <c r="S72" s="38"/>
      <c r="T72" s="38"/>
      <c r="U72" s="38"/>
      <c r="V72" s="38"/>
      <c r="W72" s="38"/>
      <c r="X72" s="38"/>
      <c r="Y72" s="38"/>
      <c r="Z72" s="38"/>
    </row>
    <row r="73" spans="1:26" s="227" customFormat="1" ht="14" x14ac:dyDescent="0.3">
      <c r="A73" s="221"/>
      <c r="B73" s="222"/>
      <c r="C73" s="222"/>
      <c r="D73" s="223"/>
      <c r="E73" s="38"/>
      <c r="F73" s="38"/>
      <c r="G73" s="38"/>
      <c r="H73" s="38"/>
      <c r="I73" s="38"/>
      <c r="J73" s="38"/>
      <c r="K73" s="38"/>
      <c r="L73" s="38"/>
      <c r="M73" s="38"/>
      <c r="N73" s="38"/>
      <c r="O73" s="38"/>
      <c r="P73" s="38"/>
      <c r="Q73" s="38"/>
      <c r="R73" s="38"/>
      <c r="S73" s="38"/>
      <c r="T73" s="38"/>
      <c r="U73" s="38"/>
      <c r="V73" s="38"/>
      <c r="W73" s="38"/>
      <c r="X73" s="38"/>
      <c r="Y73" s="38"/>
      <c r="Z73" s="38"/>
    </row>
    <row r="74" spans="1:26" s="227" customFormat="1" ht="14.5" thickBot="1" x14ac:dyDescent="0.35">
      <c r="A74" s="221"/>
      <c r="B74" s="222"/>
      <c r="C74" s="222"/>
      <c r="D74" s="223"/>
      <c r="E74" s="38"/>
      <c r="F74" s="38"/>
      <c r="G74" s="38"/>
      <c r="H74" s="38"/>
      <c r="I74" s="38"/>
      <c r="J74" s="38"/>
      <c r="K74" s="38"/>
      <c r="L74" s="38"/>
      <c r="M74" s="38"/>
      <c r="N74" s="38"/>
      <c r="O74" s="38"/>
      <c r="P74" s="38"/>
      <c r="Q74" s="38"/>
      <c r="R74" s="38"/>
      <c r="S74" s="38"/>
      <c r="T74" s="38"/>
      <c r="U74" s="38"/>
      <c r="V74" s="38"/>
      <c r="W74" s="38"/>
      <c r="X74" s="38"/>
      <c r="Y74" s="38"/>
      <c r="Z74" s="38"/>
    </row>
    <row r="75" spans="1:26" ht="31.9" customHeight="1" thickBot="1" x14ac:dyDescent="0.35">
      <c r="A75" s="263" t="s">
        <v>259</v>
      </c>
      <c r="B75" s="264"/>
      <c r="C75" s="264"/>
      <c r="D75" s="265"/>
      <c r="E75" s="38"/>
      <c r="F75" s="38"/>
      <c r="G75" s="38"/>
      <c r="H75" s="38"/>
      <c r="I75" s="38"/>
      <c r="J75" s="38"/>
      <c r="K75" s="38"/>
      <c r="L75" s="38"/>
      <c r="M75" s="38"/>
      <c r="N75" s="38"/>
      <c r="O75" s="38"/>
      <c r="P75" s="38"/>
      <c r="Q75" s="38"/>
      <c r="R75" s="38"/>
      <c r="S75" s="38"/>
      <c r="T75" s="38"/>
      <c r="U75" s="38"/>
      <c r="V75" s="38"/>
      <c r="W75" s="38"/>
      <c r="X75" s="38"/>
      <c r="Y75" s="38"/>
      <c r="Z75" s="38"/>
    </row>
    <row r="76" spans="1:26" ht="173.5" customHeight="1" x14ac:dyDescent="0.3">
      <c r="A76" s="254" t="s">
        <v>260</v>
      </c>
      <c r="B76" s="255"/>
      <c r="C76" s="255"/>
      <c r="D76" s="256"/>
      <c r="E76" s="38"/>
      <c r="F76" s="38"/>
      <c r="G76" s="38"/>
      <c r="H76" s="38"/>
      <c r="I76" s="38"/>
      <c r="J76" s="38"/>
      <c r="K76" s="38"/>
      <c r="L76" s="38"/>
      <c r="M76" s="38"/>
      <c r="N76" s="38"/>
      <c r="O76" s="38"/>
      <c r="P76" s="38"/>
      <c r="Q76" s="38"/>
      <c r="R76" s="38"/>
      <c r="S76" s="38"/>
      <c r="T76" s="38"/>
      <c r="U76" s="38"/>
      <c r="V76" s="38"/>
      <c r="W76" s="38"/>
      <c r="X76" s="38"/>
      <c r="Y76" s="38"/>
      <c r="Z76" s="38"/>
    </row>
    <row r="77" spans="1:26" ht="223.9" customHeight="1" x14ac:dyDescent="0.3">
      <c r="A77" s="240"/>
      <c r="B77" s="241"/>
      <c r="C77" s="241"/>
      <c r="D77" s="242"/>
      <c r="E77" s="38"/>
      <c r="F77" s="38"/>
      <c r="G77" s="38"/>
      <c r="H77" s="38"/>
      <c r="I77" s="38"/>
      <c r="J77" s="38"/>
      <c r="K77" s="38"/>
      <c r="L77" s="38"/>
      <c r="M77" s="38"/>
      <c r="N77" s="38"/>
      <c r="O77" s="38"/>
      <c r="P77" s="38"/>
      <c r="Q77" s="38"/>
      <c r="R77" s="38"/>
      <c r="S77" s="38"/>
      <c r="T77" s="38"/>
      <c r="U77" s="38"/>
      <c r="V77" s="38"/>
      <c r="W77" s="38"/>
      <c r="X77" s="38"/>
      <c r="Y77" s="38"/>
      <c r="Z77" s="38"/>
    </row>
    <row r="78" spans="1:26" ht="261.64999999999998" customHeight="1" x14ac:dyDescent="0.3">
      <c r="A78" s="240" t="s">
        <v>261</v>
      </c>
      <c r="B78" s="241"/>
      <c r="C78" s="241"/>
      <c r="D78" s="242"/>
      <c r="E78" s="38"/>
      <c r="F78" s="38"/>
      <c r="G78" s="38"/>
      <c r="H78" s="38"/>
      <c r="I78" s="38"/>
      <c r="J78" s="38"/>
      <c r="K78" s="38"/>
      <c r="L78" s="38"/>
      <c r="M78" s="38"/>
      <c r="N78" s="38"/>
      <c r="O78" s="38"/>
      <c r="P78" s="38"/>
      <c r="Q78" s="38"/>
      <c r="R78" s="38"/>
      <c r="S78" s="38"/>
      <c r="T78" s="38"/>
      <c r="U78" s="38"/>
      <c r="V78" s="38"/>
      <c r="W78" s="38"/>
      <c r="X78" s="38"/>
      <c r="Y78" s="38"/>
      <c r="Z78" s="38"/>
    </row>
    <row r="79" spans="1:26" ht="119.5" customHeight="1" thickBot="1" x14ac:dyDescent="0.35">
      <c r="A79" s="257" t="s">
        <v>262</v>
      </c>
      <c r="B79" s="258"/>
      <c r="C79" s="258"/>
      <c r="D79" s="259"/>
      <c r="E79" s="38"/>
      <c r="F79" s="38"/>
      <c r="G79" s="38"/>
      <c r="H79" s="38"/>
      <c r="I79" s="38"/>
      <c r="J79" s="38"/>
      <c r="K79" s="38"/>
      <c r="L79" s="38"/>
      <c r="M79" s="38"/>
      <c r="N79" s="38"/>
      <c r="O79" s="38"/>
      <c r="P79" s="38"/>
      <c r="Q79" s="38"/>
      <c r="R79" s="38"/>
      <c r="S79" s="38"/>
      <c r="T79" s="38"/>
      <c r="U79" s="38"/>
      <c r="V79" s="38"/>
      <c r="W79" s="38"/>
      <c r="X79" s="38"/>
      <c r="Y79" s="38"/>
      <c r="Z79" s="38"/>
    </row>
    <row r="80" spans="1:26" s="227" customFormat="1" ht="14" x14ac:dyDescent="0.3">
      <c r="A80" s="221"/>
      <c r="B80" s="222"/>
      <c r="C80" s="222"/>
      <c r="D80" s="223"/>
      <c r="E80" s="38"/>
      <c r="F80" s="38"/>
      <c r="G80" s="38"/>
      <c r="H80" s="38"/>
      <c r="I80" s="38"/>
      <c r="J80" s="38"/>
      <c r="K80" s="38"/>
      <c r="L80" s="38"/>
      <c r="M80" s="38"/>
      <c r="N80" s="38"/>
      <c r="O80" s="38"/>
      <c r="P80" s="38"/>
      <c r="Q80" s="38"/>
      <c r="R80" s="38"/>
      <c r="S80" s="38"/>
      <c r="T80" s="38"/>
      <c r="U80" s="38"/>
      <c r="V80" s="38"/>
      <c r="W80" s="38"/>
      <c r="X80" s="38"/>
      <c r="Y80" s="38"/>
      <c r="Z80" s="38"/>
    </row>
    <row r="81" spans="1:26" s="227" customFormat="1" ht="14" x14ac:dyDescent="0.3">
      <c r="A81" s="221"/>
      <c r="B81" s="222"/>
      <c r="C81" s="222"/>
      <c r="D81" s="223"/>
      <c r="E81" s="38"/>
      <c r="F81" s="38"/>
      <c r="G81" s="38"/>
      <c r="H81" s="38"/>
      <c r="I81" s="38"/>
      <c r="J81" s="38"/>
      <c r="K81" s="38"/>
      <c r="L81" s="38"/>
      <c r="M81" s="38"/>
      <c r="N81" s="38"/>
      <c r="O81" s="38"/>
      <c r="P81" s="38"/>
      <c r="Q81" s="38"/>
      <c r="R81" s="38"/>
      <c r="S81" s="38"/>
      <c r="T81" s="38"/>
      <c r="U81" s="38"/>
      <c r="V81" s="38"/>
      <c r="W81" s="38"/>
      <c r="X81" s="38"/>
      <c r="Y81" s="38"/>
      <c r="Z81" s="38"/>
    </row>
    <row r="82" spans="1:26" s="227" customFormat="1" ht="14" x14ac:dyDescent="0.3">
      <c r="A82" s="221"/>
      <c r="B82" s="222"/>
      <c r="C82" s="222"/>
      <c r="D82" s="223"/>
      <c r="E82" s="38"/>
      <c r="F82" s="38"/>
      <c r="G82" s="38"/>
      <c r="H82" s="38"/>
      <c r="I82" s="38"/>
      <c r="J82" s="38"/>
      <c r="K82" s="38"/>
      <c r="L82" s="38"/>
      <c r="M82" s="38"/>
      <c r="N82" s="38"/>
      <c r="O82" s="38"/>
      <c r="P82" s="38"/>
      <c r="Q82" s="38"/>
      <c r="R82" s="38"/>
      <c r="S82" s="38"/>
      <c r="T82" s="38"/>
      <c r="U82" s="38"/>
      <c r="V82" s="38"/>
      <c r="W82" s="38"/>
      <c r="X82" s="38"/>
      <c r="Y82" s="38"/>
      <c r="Z82" s="38"/>
    </row>
    <row r="83" spans="1:26" s="227" customFormat="1" ht="14" x14ac:dyDescent="0.3">
      <c r="A83" s="221"/>
      <c r="B83" s="222"/>
      <c r="C83" s="222"/>
      <c r="D83" s="223"/>
      <c r="E83" s="38"/>
      <c r="F83" s="38"/>
      <c r="G83" s="38"/>
      <c r="H83" s="38"/>
      <c r="I83" s="38"/>
      <c r="J83" s="38"/>
      <c r="K83" s="38"/>
      <c r="L83" s="38"/>
      <c r="M83" s="38"/>
      <c r="N83" s="38"/>
      <c r="O83" s="38"/>
      <c r="P83" s="38"/>
      <c r="Q83" s="38"/>
      <c r="R83" s="38"/>
      <c r="S83" s="38"/>
      <c r="T83" s="38"/>
      <c r="U83" s="38"/>
      <c r="V83" s="38"/>
      <c r="W83" s="38"/>
      <c r="X83" s="38"/>
      <c r="Y83" s="38"/>
      <c r="Z83" s="38"/>
    </row>
    <row r="84" spans="1:26" s="227" customFormat="1" ht="14" x14ac:dyDescent="0.3">
      <c r="A84" s="221"/>
      <c r="B84" s="222"/>
      <c r="C84" s="222"/>
      <c r="D84" s="223"/>
      <c r="E84" s="38"/>
      <c r="F84" s="38"/>
      <c r="G84" s="38"/>
      <c r="H84" s="38"/>
      <c r="I84" s="38"/>
      <c r="J84" s="38"/>
      <c r="K84" s="38"/>
      <c r="L84" s="38"/>
      <c r="M84" s="38"/>
      <c r="N84" s="38"/>
      <c r="O84" s="38"/>
      <c r="P84" s="38"/>
      <c r="Q84" s="38"/>
      <c r="R84" s="38"/>
      <c r="S84" s="38"/>
      <c r="T84" s="38"/>
      <c r="U84" s="38"/>
      <c r="V84" s="38"/>
      <c r="W84" s="38"/>
      <c r="X84" s="38"/>
      <c r="Y84" s="38"/>
      <c r="Z84" s="38"/>
    </row>
    <row r="85" spans="1:26" s="227" customFormat="1" ht="14" x14ac:dyDescent="0.3">
      <c r="A85" s="221"/>
      <c r="B85" s="222"/>
      <c r="C85" s="222"/>
      <c r="D85" s="223"/>
      <c r="E85" s="38"/>
      <c r="F85" s="38"/>
      <c r="G85" s="38"/>
      <c r="H85" s="38"/>
      <c r="I85" s="38"/>
      <c r="J85" s="38"/>
      <c r="K85" s="38"/>
      <c r="L85" s="38"/>
      <c r="M85" s="38"/>
      <c r="N85" s="38"/>
      <c r="O85" s="38"/>
      <c r="P85" s="38"/>
      <c r="Q85" s="38"/>
      <c r="R85" s="38"/>
      <c r="S85" s="38"/>
      <c r="T85" s="38"/>
      <c r="U85" s="38"/>
      <c r="V85" s="38"/>
      <c r="W85" s="38"/>
      <c r="X85" s="38"/>
      <c r="Y85" s="38"/>
      <c r="Z85" s="38"/>
    </row>
    <row r="86" spans="1:26" s="227" customFormat="1" ht="14" x14ac:dyDescent="0.3">
      <c r="A86" s="221"/>
      <c r="B86" s="222"/>
      <c r="C86" s="222"/>
      <c r="D86" s="223"/>
      <c r="E86" s="38"/>
      <c r="F86" s="38"/>
      <c r="G86" s="38"/>
      <c r="H86" s="38"/>
      <c r="I86" s="38"/>
      <c r="J86" s="38"/>
      <c r="K86" s="38"/>
      <c r="L86" s="38"/>
      <c r="M86" s="38"/>
      <c r="N86" s="38"/>
      <c r="O86" s="38"/>
      <c r="P86" s="38"/>
      <c r="Q86" s="38"/>
      <c r="R86" s="38"/>
      <c r="S86" s="38"/>
      <c r="T86" s="38"/>
      <c r="U86" s="38"/>
      <c r="V86" s="38"/>
      <c r="W86" s="38"/>
      <c r="X86" s="38"/>
      <c r="Y86" s="38"/>
      <c r="Z86" s="38"/>
    </row>
    <row r="87" spans="1:26" s="227" customFormat="1" ht="14" x14ac:dyDescent="0.3">
      <c r="A87" s="221"/>
      <c r="B87" s="222"/>
      <c r="C87" s="222"/>
      <c r="D87" s="223"/>
      <c r="E87" s="38"/>
      <c r="F87" s="38"/>
      <c r="G87" s="38"/>
      <c r="H87" s="38"/>
      <c r="I87" s="38"/>
      <c r="J87" s="38"/>
      <c r="K87" s="38"/>
      <c r="L87" s="38"/>
      <c r="M87" s="38"/>
      <c r="N87" s="38"/>
      <c r="O87" s="38"/>
      <c r="P87" s="38"/>
      <c r="Q87" s="38"/>
      <c r="R87" s="38"/>
      <c r="S87" s="38"/>
      <c r="T87" s="38"/>
      <c r="U87" s="38"/>
      <c r="V87" s="38"/>
      <c r="W87" s="38"/>
      <c r="X87" s="38"/>
      <c r="Y87" s="38"/>
      <c r="Z87" s="38"/>
    </row>
    <row r="88" spans="1:26" ht="17.25" customHeight="1" thickBot="1" x14ac:dyDescent="0.35">
      <c r="A88" s="302" t="s">
        <v>250</v>
      </c>
      <c r="B88" s="303"/>
      <c r="C88" s="303"/>
      <c r="D88" s="304"/>
      <c r="E88" s="38"/>
      <c r="F88" s="38"/>
      <c r="G88" s="38"/>
      <c r="H88" s="38"/>
      <c r="I88" s="38"/>
      <c r="J88" s="38"/>
      <c r="K88" s="38"/>
      <c r="L88" s="38"/>
      <c r="M88" s="38"/>
      <c r="N88" s="38"/>
      <c r="O88" s="38"/>
      <c r="P88" s="38"/>
      <c r="Q88" s="38"/>
      <c r="R88" s="38"/>
      <c r="S88" s="38"/>
      <c r="T88" s="38"/>
      <c r="U88" s="38"/>
      <c r="V88" s="38"/>
      <c r="W88" s="38"/>
      <c r="X88" s="38"/>
      <c r="Y88" s="38"/>
      <c r="Z88" s="38"/>
    </row>
    <row r="89" spans="1:26" ht="169.15" customHeight="1" x14ac:dyDescent="0.3">
      <c r="A89" s="254" t="s">
        <v>251</v>
      </c>
      <c r="B89" s="255"/>
      <c r="C89" s="255"/>
      <c r="D89" s="256"/>
      <c r="E89" s="38"/>
      <c r="F89" s="38"/>
      <c r="G89" s="38"/>
      <c r="H89" s="38"/>
      <c r="I89" s="38"/>
      <c r="J89" s="38"/>
      <c r="K89" s="38"/>
      <c r="L89" s="38"/>
      <c r="M89" s="38"/>
      <c r="N89" s="38"/>
      <c r="O89" s="38"/>
      <c r="P89" s="38"/>
      <c r="Q89" s="38"/>
      <c r="R89" s="38"/>
      <c r="S89" s="38"/>
      <c r="T89" s="38"/>
      <c r="U89" s="38"/>
      <c r="V89" s="38"/>
      <c r="W89" s="38"/>
      <c r="X89" s="38"/>
      <c r="Y89" s="38"/>
      <c r="Z89" s="38"/>
    </row>
    <row r="90" spans="1:26" ht="269.5" customHeight="1" x14ac:dyDescent="0.3">
      <c r="A90" s="240" t="s">
        <v>235</v>
      </c>
      <c r="B90" s="241"/>
      <c r="C90" s="241"/>
      <c r="D90" s="242"/>
      <c r="E90" s="38"/>
      <c r="F90" s="38"/>
      <c r="G90" s="38"/>
      <c r="H90" s="38"/>
      <c r="I90" s="38"/>
      <c r="J90" s="38"/>
      <c r="K90" s="38"/>
      <c r="L90" s="38"/>
      <c r="M90" s="38"/>
      <c r="N90" s="38"/>
      <c r="O90" s="38"/>
      <c r="P90" s="38"/>
      <c r="Q90" s="38"/>
      <c r="R90" s="38"/>
      <c r="S90" s="38"/>
      <c r="T90" s="38"/>
      <c r="U90" s="38"/>
      <c r="V90" s="38"/>
      <c r="W90" s="38"/>
      <c r="X90" s="38"/>
      <c r="Y90" s="38"/>
      <c r="Z90" s="38"/>
    </row>
    <row r="91" spans="1:26" ht="330.5" customHeight="1" x14ac:dyDescent="0.3">
      <c r="A91" s="240" t="s">
        <v>238</v>
      </c>
      <c r="B91" s="241"/>
      <c r="C91" s="241"/>
      <c r="D91" s="242"/>
      <c r="E91" s="38"/>
      <c r="F91" s="38"/>
      <c r="G91" s="38"/>
      <c r="H91" s="38"/>
      <c r="I91" s="38"/>
      <c r="J91" s="38"/>
      <c r="K91" s="38"/>
      <c r="L91" s="38"/>
      <c r="M91" s="38"/>
      <c r="N91" s="38"/>
      <c r="O91" s="38"/>
      <c r="P91" s="38"/>
      <c r="Q91" s="38"/>
      <c r="R91" s="38"/>
      <c r="S91" s="38"/>
      <c r="T91" s="38"/>
      <c r="U91" s="38"/>
      <c r="V91" s="38"/>
      <c r="W91" s="38"/>
      <c r="X91" s="38"/>
      <c r="Y91" s="38"/>
      <c r="Z91" s="38"/>
    </row>
    <row r="92" spans="1:26" ht="217.15" customHeight="1" x14ac:dyDescent="0.3">
      <c r="A92" s="240" t="s">
        <v>239</v>
      </c>
      <c r="B92" s="241"/>
      <c r="C92" s="241"/>
      <c r="D92" s="242"/>
      <c r="E92" s="38"/>
      <c r="F92" s="38"/>
      <c r="G92" s="38"/>
      <c r="H92" s="38"/>
      <c r="I92" s="38"/>
      <c r="J92" s="38"/>
      <c r="K92" s="38"/>
      <c r="L92" s="38"/>
      <c r="M92" s="38"/>
      <c r="N92" s="38"/>
      <c r="O92" s="38"/>
      <c r="P92" s="38"/>
      <c r="Q92" s="38"/>
      <c r="R92" s="38"/>
      <c r="S92" s="38"/>
      <c r="T92" s="38"/>
      <c r="U92" s="38"/>
      <c r="V92" s="38"/>
      <c r="W92" s="38"/>
      <c r="X92" s="38"/>
      <c r="Y92" s="38"/>
      <c r="Z92" s="38"/>
    </row>
    <row r="93" spans="1:26" ht="228.75" customHeight="1" x14ac:dyDescent="0.3">
      <c r="A93" s="240"/>
      <c r="B93" s="241"/>
      <c r="C93" s="241"/>
      <c r="D93" s="242"/>
      <c r="E93" s="38"/>
      <c r="F93" s="38"/>
      <c r="G93" s="38"/>
      <c r="H93" s="38"/>
      <c r="I93" s="38"/>
      <c r="J93" s="38"/>
      <c r="K93" s="38"/>
      <c r="L93" s="38"/>
      <c r="M93" s="38"/>
      <c r="N93" s="38"/>
      <c r="O93" s="38"/>
      <c r="P93" s="38"/>
      <c r="Q93" s="38"/>
      <c r="R93" s="38"/>
      <c r="S93" s="38"/>
      <c r="T93" s="38"/>
      <c r="U93" s="38"/>
      <c r="V93" s="38"/>
      <c r="W93" s="38"/>
      <c r="X93" s="38"/>
      <c r="Y93" s="38"/>
      <c r="Z93" s="38"/>
    </row>
    <row r="94" spans="1:26" ht="320.25" customHeight="1" x14ac:dyDescent="0.3">
      <c r="A94" s="240" t="s">
        <v>241</v>
      </c>
      <c r="B94" s="241"/>
      <c r="C94" s="241"/>
      <c r="D94" s="242"/>
      <c r="E94" s="38"/>
      <c r="F94" s="38"/>
      <c r="G94" s="38"/>
      <c r="H94" s="38"/>
      <c r="I94" s="38"/>
      <c r="J94" s="38"/>
      <c r="K94" s="38"/>
      <c r="L94" s="38"/>
      <c r="M94" s="38"/>
      <c r="N94" s="38"/>
      <c r="O94" s="38"/>
      <c r="P94" s="38"/>
      <c r="Q94" s="38"/>
      <c r="R94" s="38"/>
      <c r="S94" s="38"/>
      <c r="T94" s="38"/>
      <c r="U94" s="38"/>
      <c r="V94" s="38"/>
      <c r="W94" s="38"/>
      <c r="X94" s="38"/>
      <c r="Y94" s="38"/>
      <c r="Z94" s="38"/>
    </row>
    <row r="95" spans="1:26" ht="151.5" customHeight="1" x14ac:dyDescent="0.3">
      <c r="A95" s="240"/>
      <c r="B95" s="241"/>
      <c r="C95" s="241"/>
      <c r="D95" s="242"/>
      <c r="E95" s="38"/>
      <c r="F95" s="38"/>
      <c r="G95" s="38"/>
      <c r="H95" s="38"/>
      <c r="I95" s="38"/>
      <c r="J95" s="38"/>
      <c r="K95" s="38"/>
      <c r="L95" s="38"/>
      <c r="M95" s="38"/>
      <c r="N95" s="38"/>
      <c r="O95" s="38"/>
      <c r="P95" s="38"/>
      <c r="Q95" s="38"/>
      <c r="R95" s="38"/>
      <c r="S95" s="38"/>
      <c r="T95" s="38"/>
      <c r="U95" s="38"/>
      <c r="V95" s="38"/>
      <c r="W95" s="38"/>
      <c r="X95" s="38"/>
      <c r="Y95" s="38"/>
      <c r="Z95" s="38"/>
    </row>
    <row r="96" spans="1:26" ht="299.5" customHeight="1" x14ac:dyDescent="0.3">
      <c r="A96" s="240" t="s">
        <v>243</v>
      </c>
      <c r="B96" s="241"/>
      <c r="C96" s="241"/>
      <c r="D96" s="242"/>
      <c r="E96" s="38"/>
      <c r="F96" s="38"/>
      <c r="G96" s="38"/>
      <c r="H96" s="38"/>
      <c r="I96" s="38"/>
      <c r="J96" s="38"/>
      <c r="K96" s="38"/>
      <c r="L96" s="38"/>
      <c r="M96" s="38"/>
      <c r="N96" s="38"/>
      <c r="O96" s="38"/>
      <c r="P96" s="38"/>
      <c r="Q96" s="38"/>
      <c r="R96" s="38"/>
      <c r="S96" s="38"/>
      <c r="T96" s="38"/>
      <c r="U96" s="38"/>
      <c r="V96" s="38"/>
      <c r="W96" s="38"/>
      <c r="X96" s="38"/>
      <c r="Y96" s="38"/>
      <c r="Z96" s="38"/>
    </row>
    <row r="97" spans="1:26" ht="263.25" customHeight="1" x14ac:dyDescent="0.3">
      <c r="A97" s="240" t="s">
        <v>252</v>
      </c>
      <c r="B97" s="241"/>
      <c r="C97" s="241"/>
      <c r="D97" s="242"/>
      <c r="E97" s="38"/>
      <c r="F97" s="38"/>
      <c r="G97" s="38"/>
      <c r="H97" s="38"/>
      <c r="I97" s="38"/>
      <c r="J97" s="38"/>
      <c r="K97" s="38"/>
      <c r="L97" s="38"/>
      <c r="M97" s="38"/>
      <c r="N97" s="38"/>
      <c r="O97" s="38"/>
      <c r="P97" s="38"/>
      <c r="Q97" s="38"/>
      <c r="R97" s="38"/>
      <c r="S97" s="38"/>
      <c r="T97" s="38"/>
      <c r="U97" s="38"/>
      <c r="V97" s="38"/>
      <c r="W97" s="38"/>
      <c r="X97" s="38"/>
      <c r="Y97" s="38"/>
      <c r="Z97" s="38"/>
    </row>
    <row r="98" spans="1:26" ht="263.25" customHeight="1" x14ac:dyDescent="0.3">
      <c r="A98" s="240" t="s">
        <v>246</v>
      </c>
      <c r="B98" s="241"/>
      <c r="C98" s="241"/>
      <c r="D98" s="242"/>
      <c r="E98" s="38"/>
      <c r="F98" s="38"/>
      <c r="G98" s="38"/>
      <c r="H98" s="38"/>
      <c r="I98" s="38"/>
      <c r="J98" s="38"/>
      <c r="K98" s="38"/>
      <c r="L98" s="38"/>
      <c r="M98" s="38"/>
      <c r="N98" s="38"/>
      <c r="O98" s="38"/>
      <c r="P98" s="38"/>
      <c r="Q98" s="38"/>
      <c r="R98" s="38"/>
      <c r="S98" s="38"/>
      <c r="T98" s="38"/>
      <c r="U98" s="38"/>
      <c r="V98" s="38"/>
      <c r="W98" s="38"/>
      <c r="X98" s="38"/>
      <c r="Y98" s="38"/>
      <c r="Z98" s="38"/>
    </row>
    <row r="99" spans="1:26" ht="307.5" customHeight="1" x14ac:dyDescent="0.3">
      <c r="A99" s="240" t="s">
        <v>248</v>
      </c>
      <c r="B99" s="241"/>
      <c r="C99" s="241"/>
      <c r="D99" s="242"/>
      <c r="E99" s="38"/>
      <c r="F99" s="38"/>
      <c r="G99" s="38"/>
      <c r="H99" s="38"/>
      <c r="I99" s="38"/>
      <c r="J99" s="38"/>
      <c r="K99" s="38"/>
      <c r="L99" s="38"/>
      <c r="M99" s="38"/>
      <c r="N99" s="38"/>
      <c r="O99" s="38"/>
      <c r="P99" s="38"/>
      <c r="Q99" s="38"/>
      <c r="R99" s="38"/>
      <c r="S99" s="38"/>
      <c r="T99" s="38"/>
      <c r="U99" s="38"/>
      <c r="V99" s="38"/>
      <c r="W99" s="38"/>
      <c r="X99" s="38"/>
      <c r="Y99" s="38"/>
      <c r="Z99" s="38"/>
    </row>
    <row r="100" spans="1:26" ht="281.5" customHeight="1" x14ac:dyDescent="0.3">
      <c r="A100" s="240" t="s">
        <v>249</v>
      </c>
      <c r="B100" s="241"/>
      <c r="C100" s="241"/>
      <c r="D100" s="242"/>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306" customHeight="1" thickBot="1" x14ac:dyDescent="0.35">
      <c r="A101" s="257" t="s">
        <v>253</v>
      </c>
      <c r="B101" s="258"/>
      <c r="C101" s="258"/>
      <c r="D101" s="259"/>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262.5" customHeight="1" thickBot="1" x14ac:dyDescent="0.35">
      <c r="A102" s="237" t="s">
        <v>476</v>
      </c>
      <c r="B102" s="238"/>
      <c r="C102" s="238"/>
      <c r="D102" s="239"/>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s="227" customFormat="1" ht="14" x14ac:dyDescent="0.3">
      <c r="A103" s="230"/>
      <c r="B103" s="230"/>
      <c r="C103" s="230"/>
      <c r="D103" s="230"/>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s="227" customFormat="1" ht="14" x14ac:dyDescent="0.3">
      <c r="A104" s="230"/>
      <c r="B104" s="230"/>
      <c r="C104" s="230"/>
      <c r="D104" s="230"/>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s="227" customFormat="1" ht="14" x14ac:dyDescent="0.3">
      <c r="A105" s="230"/>
      <c r="B105" s="230"/>
      <c r="C105" s="230"/>
      <c r="D105" s="230"/>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s="227" customFormat="1" ht="14" x14ac:dyDescent="0.3">
      <c r="A106" s="230"/>
      <c r="B106" s="230"/>
      <c r="C106" s="230"/>
      <c r="D106" s="230"/>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s="227" customFormat="1" ht="14" x14ac:dyDescent="0.3">
      <c r="A107" s="230"/>
      <c r="B107" s="230"/>
      <c r="C107" s="230"/>
      <c r="D107" s="230"/>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s="227" customFormat="1" ht="14" x14ac:dyDescent="0.3">
      <c r="A108" s="230"/>
      <c r="B108" s="230"/>
      <c r="C108" s="230"/>
      <c r="D108" s="230"/>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s="227" customFormat="1" ht="14" x14ac:dyDescent="0.3">
      <c r="A109" s="230"/>
      <c r="B109" s="230"/>
      <c r="C109" s="230"/>
      <c r="D109" s="230"/>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s="227" customFormat="1" ht="14" x14ac:dyDescent="0.3">
      <c r="A110" s="230"/>
      <c r="B110" s="230"/>
      <c r="C110" s="230"/>
      <c r="D110" s="230"/>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s="227" customFormat="1" ht="14" x14ac:dyDescent="0.3">
      <c r="A111" s="230"/>
      <c r="B111" s="230"/>
      <c r="C111" s="230"/>
      <c r="D111" s="230"/>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s="227" customFormat="1" ht="14" x14ac:dyDescent="0.3">
      <c r="A112" s="230"/>
      <c r="B112" s="230"/>
      <c r="C112" s="230"/>
      <c r="D112" s="230"/>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s="227" customFormat="1" ht="14" x14ac:dyDescent="0.3">
      <c r="A113" s="230"/>
      <c r="B113" s="230"/>
      <c r="C113" s="230"/>
      <c r="D113" s="230"/>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4.25" customHeight="1" thickBot="1" x14ac:dyDescent="0.35">
      <c r="A114" s="40"/>
      <c r="B114" s="40"/>
      <c r="C114" s="40"/>
      <c r="D114" s="40"/>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4" x14ac:dyDescent="0.3">
      <c r="A115" s="250" t="s">
        <v>5</v>
      </c>
      <c r="B115" s="288"/>
      <c r="C115" s="288"/>
      <c r="D115" s="289"/>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23.25" customHeight="1" x14ac:dyDescent="0.3">
      <c r="A116" s="78" t="s">
        <v>6</v>
      </c>
      <c r="B116" s="290" t="s">
        <v>205</v>
      </c>
      <c r="C116" s="291"/>
      <c r="D116" s="292"/>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6.5" customHeight="1" x14ac:dyDescent="0.3">
      <c r="A117" s="79" t="s">
        <v>7</v>
      </c>
      <c r="B117" s="293" t="s">
        <v>185</v>
      </c>
      <c r="C117" s="294"/>
      <c r="D117" s="295"/>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49.15" customHeight="1" thickBot="1" x14ac:dyDescent="0.35">
      <c r="A118" s="80" t="s">
        <v>10</v>
      </c>
      <c r="B118" s="260" t="s">
        <v>188</v>
      </c>
      <c r="C118" s="261"/>
      <c r="D118" s="262"/>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2" customHeight="1" thickBot="1" x14ac:dyDescent="0.35">
      <c r="A119" s="123"/>
      <c r="B119" s="122"/>
      <c r="C119" s="45"/>
      <c r="D119" s="45"/>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2.75" customHeight="1" x14ac:dyDescent="0.3">
      <c r="A120" s="250" t="s">
        <v>11</v>
      </c>
      <c r="B120" s="251"/>
      <c r="C120" s="252" t="s">
        <v>12</v>
      </c>
      <c r="D120" s="253"/>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4" x14ac:dyDescent="0.3">
      <c r="A121" s="60" t="s">
        <v>13</v>
      </c>
      <c r="B121" s="43" t="s">
        <v>14</v>
      </c>
      <c r="C121" s="42" t="s">
        <v>13</v>
      </c>
      <c r="D121" s="43" t="s">
        <v>14</v>
      </c>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s="54" customFormat="1" ht="76.150000000000006" customHeight="1" thickBot="1" x14ac:dyDescent="0.35">
      <c r="A122" s="169" t="s">
        <v>187</v>
      </c>
      <c r="B122" s="170">
        <v>2600</v>
      </c>
      <c r="C122" s="169" t="s">
        <v>186</v>
      </c>
      <c r="D122" s="170">
        <v>2600</v>
      </c>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s="220" customFormat="1" ht="21.65" customHeight="1" thickBot="1" x14ac:dyDescent="0.3">
      <c r="A123" s="217" t="s">
        <v>472</v>
      </c>
      <c r="B123" s="218"/>
      <c r="C123" s="218"/>
      <c r="D123" s="218"/>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row>
    <row r="124" spans="1:26" ht="20.149999999999999" customHeight="1" thickBot="1" x14ac:dyDescent="0.35">
      <c r="A124" s="176" t="s">
        <v>153</v>
      </c>
      <c r="B124" s="296" t="s">
        <v>189</v>
      </c>
      <c r="C124" s="297"/>
      <c r="D124" s="29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30" customHeight="1" thickBot="1" x14ac:dyDescent="0.35">
      <c r="A125" s="176" t="s">
        <v>15</v>
      </c>
      <c r="B125" s="296" t="s">
        <v>190</v>
      </c>
      <c r="C125" s="297"/>
      <c r="D125" s="298"/>
      <c r="E125" s="75"/>
      <c r="F125" s="38"/>
      <c r="G125" s="38"/>
      <c r="H125" s="38"/>
      <c r="I125" s="38"/>
      <c r="J125" s="38"/>
      <c r="K125" s="38"/>
      <c r="L125" s="38"/>
      <c r="M125" s="38"/>
      <c r="N125" s="38"/>
      <c r="O125" s="38"/>
      <c r="P125" s="38"/>
      <c r="Q125" s="38"/>
      <c r="R125" s="38"/>
      <c r="S125" s="38"/>
      <c r="T125" s="38"/>
      <c r="U125" s="38"/>
      <c r="V125" s="38"/>
      <c r="W125" s="38"/>
      <c r="X125" s="38"/>
      <c r="Y125" s="38"/>
      <c r="Z125" s="38"/>
    </row>
    <row r="126" spans="1:26" ht="17.149999999999999" customHeight="1" thickBot="1" x14ac:dyDescent="0.35">
      <c r="A126" s="177" t="s">
        <v>105</v>
      </c>
      <c r="B126" s="285" t="s">
        <v>191</v>
      </c>
      <c r="C126" s="286"/>
      <c r="D126" s="287"/>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0.5" customHeight="1" thickBot="1" x14ac:dyDescent="0.35">
      <c r="A127" s="46"/>
      <c r="B127" s="47"/>
      <c r="C127" s="48"/>
      <c r="D127" s="4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75" customHeight="1" thickBot="1" x14ac:dyDescent="0.35">
      <c r="A128" s="247" t="s">
        <v>16</v>
      </c>
      <c r="B128" s="248"/>
      <c r="C128" s="248"/>
      <c r="D128" s="249"/>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75" customHeight="1" x14ac:dyDescent="0.3">
      <c r="A129" s="127" t="s">
        <v>168</v>
      </c>
      <c r="B129" s="128"/>
      <c r="C129" s="128"/>
      <c r="D129" s="129"/>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75" customHeight="1" x14ac:dyDescent="0.3">
      <c r="A130" s="124" t="s">
        <v>192</v>
      </c>
      <c r="B130" s="38"/>
      <c r="C130" s="38"/>
      <c r="D130" s="49"/>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75" customHeight="1" x14ac:dyDescent="0.3">
      <c r="A131" s="125" t="s">
        <v>193</v>
      </c>
      <c r="B131" s="38"/>
      <c r="C131" s="38"/>
      <c r="D131" s="49"/>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75" customHeight="1" x14ac:dyDescent="0.3">
      <c r="A132" s="125" t="s">
        <v>254</v>
      </c>
      <c r="B132" s="38"/>
      <c r="C132" s="38"/>
      <c r="D132" s="49"/>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75" customHeight="1" x14ac:dyDescent="0.3">
      <c r="A133" s="125" t="s">
        <v>195</v>
      </c>
      <c r="B133" s="38"/>
      <c r="C133" s="38"/>
      <c r="D133" s="49"/>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75" customHeight="1" x14ac:dyDescent="0.3">
      <c r="A134" s="125" t="s">
        <v>194</v>
      </c>
      <c r="B134" s="38"/>
      <c r="C134" s="38"/>
      <c r="D134" s="49"/>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75" customHeight="1" x14ac:dyDescent="0.3">
      <c r="A135" s="125" t="s">
        <v>196</v>
      </c>
      <c r="B135" s="38"/>
      <c r="C135" s="38"/>
      <c r="D135" s="49"/>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75" customHeight="1" x14ac:dyDescent="0.3">
      <c r="A136" s="125" t="s">
        <v>197</v>
      </c>
      <c r="B136" s="38"/>
      <c r="C136" s="38"/>
      <c r="D136" s="49"/>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75" customHeight="1" x14ac:dyDescent="0.3">
      <c r="A137" s="125" t="s">
        <v>198</v>
      </c>
      <c r="B137" s="38"/>
      <c r="C137" s="38"/>
      <c r="D137" s="49"/>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75" customHeight="1" x14ac:dyDescent="0.3">
      <c r="A138" s="125" t="s">
        <v>255</v>
      </c>
      <c r="B138" s="38"/>
      <c r="C138" s="38"/>
      <c r="D138" s="49"/>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75" customHeight="1" x14ac:dyDescent="0.3">
      <c r="A139" s="125" t="s">
        <v>199</v>
      </c>
      <c r="B139" s="38"/>
      <c r="C139" s="38"/>
      <c r="D139" s="49"/>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2.75" customHeight="1" x14ac:dyDescent="0.3">
      <c r="A140" s="125" t="s">
        <v>200</v>
      </c>
      <c r="B140" s="38"/>
      <c r="C140" s="38"/>
      <c r="D140" s="49"/>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2.75" customHeight="1" x14ac:dyDescent="0.3">
      <c r="A141" s="125" t="s">
        <v>201</v>
      </c>
      <c r="B141" s="38"/>
      <c r="C141" s="38"/>
      <c r="D141" s="49"/>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2.75" customHeight="1" x14ac:dyDescent="0.3">
      <c r="A142" s="125" t="s">
        <v>202</v>
      </c>
      <c r="B142" s="38"/>
      <c r="C142" s="38"/>
      <c r="D142" s="49"/>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2.75" customHeight="1" x14ac:dyDescent="0.3">
      <c r="A143" s="125" t="s">
        <v>203</v>
      </c>
      <c r="B143" s="38"/>
      <c r="C143" s="38"/>
      <c r="D143" s="49"/>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2.75" customHeight="1" x14ac:dyDescent="0.3">
      <c r="A144" s="125" t="s">
        <v>256</v>
      </c>
      <c r="B144" s="38"/>
      <c r="C144" s="38"/>
      <c r="D144" s="49"/>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2.75" customHeight="1" x14ac:dyDescent="0.3">
      <c r="A145" s="125" t="s">
        <v>204</v>
      </c>
      <c r="B145" s="38"/>
      <c r="C145" s="38"/>
      <c r="D145" s="49"/>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2.75" customHeight="1" thickBot="1" x14ac:dyDescent="0.35">
      <c r="A146" s="174" t="s">
        <v>257</v>
      </c>
      <c r="B146" s="50"/>
      <c r="C146" s="50"/>
      <c r="D146" s="51"/>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s="227" customFormat="1" ht="12.75" customHeight="1" x14ac:dyDescent="0.3">
      <c r="A147" s="228"/>
      <c r="B147" s="229"/>
      <c r="C147" s="229"/>
      <c r="D147" s="229"/>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s="227" customFormat="1" ht="12.75" customHeight="1" x14ac:dyDescent="0.3">
      <c r="A148" s="228"/>
      <c r="B148" s="229"/>
      <c r="C148" s="229"/>
      <c r="D148" s="229"/>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s="227" customFormat="1" ht="12.75" customHeight="1" x14ac:dyDescent="0.3">
      <c r="A149" s="228"/>
      <c r="B149" s="229"/>
      <c r="C149" s="229"/>
      <c r="D149" s="229"/>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0.5" customHeight="1" thickBot="1" x14ac:dyDescent="0.35">
      <c r="A150" s="41"/>
      <c r="B150" s="41"/>
      <c r="C150" s="41"/>
      <c r="D150" s="41"/>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0.5" customHeight="1" x14ac:dyDescent="0.3">
      <c r="A151" s="231" t="s">
        <v>112</v>
      </c>
      <c r="B151" s="232"/>
      <c r="C151" s="232"/>
      <c r="D151" s="233"/>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8.75" customHeight="1" x14ac:dyDescent="0.3">
      <c r="A152" s="234" t="s">
        <v>113</v>
      </c>
      <c r="B152" s="235"/>
      <c r="C152" s="235"/>
      <c r="D152" s="236"/>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29.25" customHeight="1" x14ac:dyDescent="0.3">
      <c r="A153" s="243" t="s">
        <v>474</v>
      </c>
      <c r="B153" s="244"/>
      <c r="C153" s="244"/>
      <c r="D153" s="245"/>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0.5" customHeight="1" x14ac:dyDescent="0.3">
      <c r="A154" s="234" t="s">
        <v>114</v>
      </c>
      <c r="B154" s="235"/>
      <c r="C154" s="235"/>
      <c r="D154" s="236"/>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96" customHeight="1" thickBot="1" x14ac:dyDescent="0.35">
      <c r="A155" s="267" t="s">
        <v>473</v>
      </c>
      <c r="B155" s="268"/>
      <c r="C155" s="268"/>
      <c r="D155" s="269"/>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0.5" customHeight="1" thickBot="1" x14ac:dyDescent="0.35">
      <c r="A156" s="41"/>
      <c r="B156" s="41"/>
      <c r="C156" s="41"/>
      <c r="D156" s="41"/>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customHeight="1" x14ac:dyDescent="0.3">
      <c r="A157" s="247" t="s">
        <v>17</v>
      </c>
      <c r="B157" s="248"/>
      <c r="C157" s="248"/>
      <c r="D157" s="249"/>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2.75" customHeight="1" thickBot="1" x14ac:dyDescent="0.35">
      <c r="A158" s="273" t="s">
        <v>123</v>
      </c>
      <c r="B158" s="274"/>
      <c r="C158" s="274"/>
      <c r="D158" s="275"/>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22" customHeight="1" thickBot="1" x14ac:dyDescent="0.35">
      <c r="A159" s="270" t="s">
        <v>475</v>
      </c>
      <c r="B159" s="271"/>
      <c r="C159" s="271"/>
      <c r="D159" s="272"/>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28.5" customHeight="1" x14ac:dyDescent="0.3">
      <c r="A160" s="266"/>
      <c r="B160" s="266"/>
      <c r="C160" s="266"/>
      <c r="D160" s="266"/>
    </row>
    <row r="161" spans="1:4" ht="19.5" customHeight="1" x14ac:dyDescent="0.3">
      <c r="A161" s="266"/>
      <c r="B161" s="266"/>
      <c r="C161" s="266"/>
      <c r="D161" s="266"/>
    </row>
    <row r="162" spans="1:4" ht="17.5" customHeight="1" x14ac:dyDescent="0.3">
      <c r="A162" s="266"/>
      <c r="B162" s="266"/>
      <c r="C162" s="266"/>
      <c r="D162" s="266"/>
    </row>
    <row r="163" spans="1:4" ht="29.25" customHeight="1" x14ac:dyDescent="0.3">
      <c r="A163" s="266"/>
      <c r="B163" s="266"/>
      <c r="C163" s="266"/>
      <c r="D163" s="266"/>
    </row>
    <row r="164" spans="1:4" ht="15.75" customHeight="1" x14ac:dyDescent="0.3">
      <c r="A164" s="266"/>
      <c r="B164" s="266"/>
      <c r="C164" s="266"/>
      <c r="D164" s="266"/>
    </row>
    <row r="165" spans="1:4" ht="17.25" customHeight="1" x14ac:dyDescent="0.3">
      <c r="A165" s="266"/>
      <c r="B165" s="266"/>
      <c r="C165" s="266"/>
      <c r="D165" s="266"/>
    </row>
    <row r="166" spans="1:4" ht="15.75" customHeight="1" x14ac:dyDescent="0.3">
      <c r="A166" s="266"/>
      <c r="B166" s="266"/>
      <c r="C166" s="266"/>
      <c r="D166" s="266"/>
    </row>
    <row r="167" spans="1:4" ht="15.75" customHeight="1" x14ac:dyDescent="0.35">
      <c r="A167" s="126"/>
    </row>
    <row r="168" spans="1:4" ht="15.75" customHeight="1" x14ac:dyDescent="0.3"/>
    <row r="169" spans="1:4" ht="15.75" customHeight="1" x14ac:dyDescent="0.3"/>
    <row r="170" spans="1:4" ht="15.75" customHeight="1" x14ac:dyDescent="0.3"/>
    <row r="171" spans="1:4" ht="15.75" customHeight="1" x14ac:dyDescent="0.3"/>
    <row r="172" spans="1:4" ht="15.75" customHeight="1" x14ac:dyDescent="0.3"/>
    <row r="173" spans="1:4" ht="15.75" customHeight="1" x14ac:dyDescent="0.3"/>
    <row r="174" spans="1:4" ht="15.75" customHeight="1" x14ac:dyDescent="0.3"/>
    <row r="175" spans="1:4" ht="15.75" customHeight="1" x14ac:dyDescent="0.3"/>
    <row r="176" spans="1:4"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sheetData>
  <mergeCells count="69">
    <mergeCell ref="A26:D26"/>
    <mergeCell ref="A31:D31"/>
    <mergeCell ref="A89:D89"/>
    <mergeCell ref="A88:D88"/>
    <mergeCell ref="A90:D90"/>
    <mergeCell ref="A77:D77"/>
    <mergeCell ref="A78:D78"/>
    <mergeCell ref="A79:D79"/>
    <mergeCell ref="A10:D10"/>
    <mergeCell ref="B126:D126"/>
    <mergeCell ref="A115:D115"/>
    <mergeCell ref="A27:D27"/>
    <mergeCell ref="A12:D12"/>
    <mergeCell ref="A11:D11"/>
    <mergeCell ref="B116:D116"/>
    <mergeCell ref="B117:D117"/>
    <mergeCell ref="B125:D125"/>
    <mergeCell ref="B124:D124"/>
    <mergeCell ref="A13:D13"/>
    <mergeCell ref="A15:D15"/>
    <mergeCell ref="A16:D16"/>
    <mergeCell ref="A17:D17"/>
    <mergeCell ref="A18:D18"/>
    <mergeCell ref="A101:D101"/>
    <mergeCell ref="A1:D1"/>
    <mergeCell ref="A2:D2"/>
    <mergeCell ref="A4:D4"/>
    <mergeCell ref="A8:D8"/>
    <mergeCell ref="A9:D9"/>
    <mergeCell ref="A166:D166"/>
    <mergeCell ref="A163:D163"/>
    <mergeCell ref="A164:D164"/>
    <mergeCell ref="A154:D154"/>
    <mergeCell ref="A160:D160"/>
    <mergeCell ref="A161:D161"/>
    <mergeCell ref="A162:D162"/>
    <mergeCell ref="A155:D155"/>
    <mergeCell ref="A157:D157"/>
    <mergeCell ref="A159:D159"/>
    <mergeCell ref="A158:D158"/>
    <mergeCell ref="A165:D165"/>
    <mergeCell ref="A153:D153"/>
    <mergeCell ref="A14:D14"/>
    <mergeCell ref="A128:D128"/>
    <mergeCell ref="A120:B120"/>
    <mergeCell ref="C120:D120"/>
    <mergeCell ref="A29:D29"/>
    <mergeCell ref="A30:D30"/>
    <mergeCell ref="A32:D32"/>
    <mergeCell ref="A33:D33"/>
    <mergeCell ref="A34:D34"/>
    <mergeCell ref="A35:D35"/>
    <mergeCell ref="B118:D118"/>
    <mergeCell ref="A75:D75"/>
    <mergeCell ref="A76:D76"/>
    <mergeCell ref="A28:D28"/>
    <mergeCell ref="A100:D100"/>
    <mergeCell ref="A151:D151"/>
    <mergeCell ref="A152:D152"/>
    <mergeCell ref="A102:D102"/>
    <mergeCell ref="A91:D91"/>
    <mergeCell ref="A92:D92"/>
    <mergeCell ref="A93:D93"/>
    <mergeCell ref="A94:D94"/>
    <mergeCell ref="A95:D95"/>
    <mergeCell ref="A96:D96"/>
    <mergeCell ref="A97:D97"/>
    <mergeCell ref="A98:D98"/>
    <mergeCell ref="A99:D99"/>
  </mergeCells>
  <printOptions horizontalCentered="1"/>
  <pageMargins left="0.39370078740157483" right="0.39370078740157483" top="0.39370078740157483" bottom="0.39370078740157483" header="0" footer="0"/>
  <pageSetup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52"/>
  <sheetViews>
    <sheetView showGridLines="0" zoomScale="70" zoomScaleNormal="70" workbookViewId="0">
      <selection activeCell="AE8" sqref="AE8"/>
    </sheetView>
  </sheetViews>
  <sheetFormatPr baseColWidth="10" defaultColWidth="12.58203125" defaultRowHeight="15" customHeight="1" x14ac:dyDescent="0.3"/>
  <cols>
    <col min="1" max="1" width="7.33203125" customWidth="1"/>
    <col min="2" max="2" width="9.5" customWidth="1"/>
    <col min="3" max="4" width="2" customWidth="1"/>
    <col min="5" max="5" width="15.58203125" customWidth="1"/>
    <col min="6" max="7" width="1.58203125" customWidth="1"/>
    <col min="8" max="8" width="17.33203125" customWidth="1"/>
    <col min="9" max="10" width="1.58203125" customWidth="1"/>
    <col min="11" max="11" width="17.25" customWidth="1"/>
    <col min="12" max="13" width="1.33203125" customWidth="1"/>
    <col min="14" max="14" width="15.08203125" customWidth="1"/>
    <col min="15" max="16" width="1.58203125" customWidth="1"/>
    <col min="17" max="17" width="19.08203125" customWidth="1"/>
    <col min="18" max="18" width="1.58203125" customWidth="1"/>
    <col min="19" max="19" width="2.58203125" customWidth="1"/>
    <col min="20" max="20" width="20.25" customWidth="1"/>
    <col min="21" max="21" width="1.08203125" customWidth="1"/>
    <col min="22" max="22" width="2.25" customWidth="1"/>
    <col min="23" max="23" width="20.75" customWidth="1"/>
    <col min="24" max="25" width="2" customWidth="1"/>
    <col min="26" max="26" width="16.25" customWidth="1"/>
    <col min="27" max="27" width="1.5" customWidth="1"/>
    <col min="28" max="28" width="2.33203125" customWidth="1"/>
    <col min="29" max="29" width="20.75" customWidth="1"/>
    <col min="30" max="30" width="2" customWidth="1"/>
    <col min="31" max="31" width="9.6640625" customWidth="1"/>
    <col min="32" max="32" width="2" customWidth="1"/>
    <col min="33" max="33" width="15.08203125" customWidth="1"/>
    <col min="34" max="34" width="1.58203125" customWidth="1"/>
    <col min="35" max="35" width="13.58203125" customWidth="1"/>
    <col min="36" max="36" width="3.08203125" customWidth="1"/>
  </cols>
  <sheetData>
    <row r="1" spans="1:35" ht="21" x14ac:dyDescent="0.5">
      <c r="A1" s="312" t="s">
        <v>108</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0"/>
      <c r="AB1" s="30"/>
      <c r="AC1" s="30"/>
      <c r="AD1" s="30"/>
      <c r="AE1" s="30"/>
      <c r="AF1" s="2"/>
      <c r="AG1" s="2"/>
      <c r="AH1" s="2"/>
      <c r="AI1" s="2"/>
    </row>
    <row r="2" spans="1:35" ht="15.5" x14ac:dyDescent="0.35">
      <c r="A2" s="313" t="s">
        <v>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
      <c r="AB2" s="31"/>
      <c r="AC2" s="31"/>
      <c r="AD2" s="31"/>
      <c r="AE2" s="31"/>
      <c r="AF2" s="2"/>
      <c r="AG2" s="2"/>
      <c r="AH2" s="2"/>
      <c r="AI2" s="2"/>
    </row>
    <row r="3" spans="1:35" ht="15.5" x14ac:dyDescent="0.35">
      <c r="A3" s="314" t="str">
        <f>'1. Def. Prob.'!B6</f>
        <v>Protección de Personas Defensoras de Derechos Humanos y Periodistas</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2"/>
      <c r="AB3" s="32"/>
      <c r="AC3" s="32"/>
      <c r="AD3" s="32"/>
      <c r="AE3" s="32"/>
      <c r="AF3" s="2"/>
      <c r="AG3" s="2"/>
      <c r="AH3" s="2"/>
      <c r="AI3" s="2"/>
    </row>
    <row r="4" spans="1:35" s="24" customFormat="1" ht="15" customHeight="1" x14ac:dyDescent="0.45">
      <c r="A4" s="315"/>
      <c r="B4" s="315"/>
      <c r="C4"/>
      <c r="D4"/>
      <c r="E4"/>
      <c r="F4"/>
      <c r="G4"/>
      <c r="H4"/>
      <c r="I4"/>
      <c r="J4"/>
      <c r="L4" s="22"/>
      <c r="M4" s="22"/>
      <c r="N4" s="22"/>
      <c r="O4" s="22"/>
      <c r="P4" s="22"/>
      <c r="Q4" s="22"/>
      <c r="R4" s="22"/>
      <c r="S4" s="22"/>
      <c r="U4" s="22"/>
      <c r="V4" s="22"/>
      <c r="W4" s="22"/>
      <c r="X4" s="22"/>
      <c r="Y4" s="22"/>
      <c r="Z4" s="27"/>
      <c r="AA4" s="28"/>
      <c r="AB4" s="28"/>
      <c r="AC4" s="28"/>
      <c r="AD4" s="28"/>
      <c r="AE4" s="26"/>
      <c r="AF4" s="23"/>
      <c r="AG4" s="23"/>
      <c r="AH4" s="25"/>
      <c r="AI4" s="25"/>
    </row>
    <row r="5" spans="1:35" s="24" customFormat="1" ht="30" customHeight="1" x14ac:dyDescent="0.35">
      <c r="A5" s="315"/>
      <c r="B5" s="315"/>
      <c r="C5"/>
      <c r="D5"/>
      <c r="E5"/>
      <c r="F5"/>
      <c r="G5"/>
      <c r="H5"/>
      <c r="I5"/>
      <c r="J5"/>
      <c r="K5" s="322" t="s">
        <v>274</v>
      </c>
      <c r="L5" s="323"/>
      <c r="M5" s="323"/>
      <c r="N5" s="323"/>
      <c r="O5" s="323"/>
      <c r="P5" s="323"/>
      <c r="Q5" s="323"/>
      <c r="R5" s="323"/>
      <c r="S5" s="324"/>
      <c r="T5" s="186"/>
      <c r="U5" s="186"/>
      <c r="V5" s="186"/>
      <c r="W5" s="325" t="s">
        <v>275</v>
      </c>
      <c r="X5" s="326"/>
      <c r="Y5" s="326"/>
      <c r="Z5" s="327"/>
      <c r="AA5" s="28"/>
      <c r="AB5" s="28"/>
      <c r="AC5" s="28"/>
      <c r="AD5" s="28"/>
      <c r="AE5" s="26"/>
      <c r="AF5" s="23"/>
      <c r="AG5" s="23"/>
      <c r="AH5" s="25"/>
      <c r="AI5" s="25"/>
    </row>
    <row r="6" spans="1:35" s="24" customFormat="1" ht="11.25" customHeight="1" x14ac:dyDescent="0.35">
      <c r="A6" s="315"/>
      <c r="B6" s="315"/>
      <c r="C6"/>
      <c r="D6"/>
      <c r="E6"/>
      <c r="F6"/>
      <c r="G6"/>
      <c r="H6"/>
      <c r="I6"/>
      <c r="J6"/>
      <c r="K6" s="189"/>
      <c r="L6" s="189"/>
      <c r="M6" s="189"/>
      <c r="N6" s="189"/>
      <c r="O6" s="189"/>
      <c r="P6" s="187"/>
      <c r="Q6" s="189"/>
      <c r="R6" s="189"/>
      <c r="S6" s="189"/>
      <c r="T6" s="186"/>
      <c r="U6" s="186"/>
      <c r="V6" s="186"/>
      <c r="W6" s="188"/>
      <c r="X6" s="190"/>
      <c r="Y6" s="190"/>
      <c r="Z6" s="190"/>
      <c r="AA6" s="28"/>
      <c r="AB6" s="28"/>
      <c r="AC6" s="28"/>
      <c r="AD6" s="28"/>
      <c r="AE6" s="26"/>
      <c r="AF6" s="23"/>
      <c r="AG6" s="23"/>
      <c r="AH6" s="25"/>
      <c r="AI6" s="25"/>
    </row>
    <row r="7" spans="1:35" s="24" customFormat="1" ht="15" customHeight="1" x14ac:dyDescent="0.45">
      <c r="A7" s="315"/>
      <c r="B7" s="315"/>
      <c r="C7"/>
      <c r="D7"/>
      <c r="E7"/>
      <c r="F7"/>
      <c r="G7"/>
      <c r="H7"/>
      <c r="I7"/>
      <c r="J7"/>
      <c r="L7" s="22"/>
      <c r="M7" s="22"/>
      <c r="N7" s="192"/>
      <c r="O7" s="191"/>
      <c r="P7" s="191"/>
      <c r="Q7" s="194"/>
      <c r="R7" s="191"/>
      <c r="S7" s="191"/>
      <c r="T7" s="195"/>
      <c r="U7" s="191"/>
      <c r="V7" s="191"/>
      <c r="W7" s="193"/>
      <c r="X7" s="22"/>
      <c r="Y7" s="22"/>
      <c r="Z7" s="27"/>
      <c r="AA7" s="28"/>
      <c r="AB7" s="28"/>
      <c r="AC7" s="28"/>
      <c r="AD7" s="28"/>
      <c r="AE7" s="26"/>
      <c r="AF7" s="23"/>
      <c r="AG7" s="23"/>
      <c r="AH7" s="25"/>
      <c r="AI7" s="25"/>
    </row>
    <row r="8" spans="1:35" s="65" customFormat="1" ht="58.9" customHeight="1" x14ac:dyDescent="0.35">
      <c r="A8" s="315"/>
      <c r="B8" s="315"/>
      <c r="F8" s="135"/>
      <c r="G8" s="135"/>
      <c r="H8" s="318"/>
      <c r="I8" s="318"/>
      <c r="J8" s="137"/>
      <c r="K8" s="319" t="s">
        <v>270</v>
      </c>
      <c r="L8" s="320"/>
      <c r="M8" s="320"/>
      <c r="N8" s="321"/>
      <c r="O8" s="137"/>
      <c r="P8" s="137"/>
      <c r="Q8" s="67" t="s">
        <v>272</v>
      </c>
      <c r="R8" s="137"/>
      <c r="S8" s="137"/>
      <c r="T8" s="67" t="s">
        <v>273</v>
      </c>
      <c r="U8" s="137"/>
      <c r="V8" s="137"/>
      <c r="W8" s="319" t="s">
        <v>271</v>
      </c>
      <c r="X8" s="320"/>
      <c r="Y8" s="320"/>
      <c r="Z8" s="321"/>
      <c r="AA8" s="66"/>
      <c r="AB8" s="66"/>
      <c r="AC8" s="66"/>
      <c r="AD8" s="66"/>
      <c r="AE8" s="66"/>
      <c r="AF8" s="66"/>
      <c r="AG8" s="66"/>
      <c r="AH8" s="69"/>
      <c r="AI8" s="69"/>
    </row>
    <row r="9" spans="1:35" s="65" customFormat="1" ht="14.5" x14ac:dyDescent="0.35">
      <c r="A9" s="315"/>
      <c r="B9" s="315"/>
      <c r="E9" s="135"/>
      <c r="F9" s="135"/>
      <c r="G9" s="135"/>
      <c r="H9" s="135"/>
      <c r="I9" s="137"/>
      <c r="J9" s="137"/>
      <c r="K9" s="66"/>
      <c r="L9" s="149"/>
      <c r="M9" s="147"/>
      <c r="N9" s="146"/>
      <c r="O9" s="147"/>
      <c r="P9" s="147"/>
      <c r="Q9" s="148"/>
      <c r="R9" s="147"/>
      <c r="S9" s="147"/>
      <c r="T9" s="150"/>
      <c r="U9" s="147"/>
      <c r="V9" s="147"/>
      <c r="W9" s="144"/>
      <c r="X9" s="144"/>
      <c r="Y9" s="145"/>
      <c r="Z9" s="66"/>
      <c r="AA9" s="66"/>
      <c r="AB9" s="66"/>
      <c r="AC9" s="66"/>
      <c r="AD9" s="66"/>
      <c r="AE9" s="66"/>
      <c r="AF9" s="66"/>
      <c r="AG9" s="66"/>
      <c r="AH9" s="69"/>
      <c r="AI9" s="69"/>
    </row>
    <row r="10" spans="1:35" s="65" customFormat="1" ht="8.5" customHeight="1" x14ac:dyDescent="0.35">
      <c r="A10" s="315"/>
      <c r="B10" s="315"/>
      <c r="E10" s="135"/>
      <c r="F10" s="135"/>
      <c r="G10" s="135"/>
      <c r="H10" s="135"/>
      <c r="I10" s="135"/>
      <c r="J10" s="135"/>
      <c r="K10" s="136"/>
      <c r="L10" s="135"/>
      <c r="M10" s="135"/>
      <c r="N10" s="135"/>
      <c r="O10" s="136"/>
      <c r="P10" s="136"/>
      <c r="Q10" s="167"/>
      <c r="R10" s="66"/>
      <c r="S10" s="66"/>
      <c r="T10" s="66"/>
      <c r="U10" s="66"/>
      <c r="V10" s="66"/>
      <c r="W10" s="66"/>
      <c r="X10" s="135"/>
      <c r="Y10" s="135"/>
      <c r="Z10" s="135"/>
      <c r="AA10" s="66"/>
      <c r="AB10" s="66"/>
      <c r="AC10" s="66"/>
      <c r="AD10" s="66"/>
      <c r="AE10" s="66"/>
      <c r="AF10" s="66"/>
      <c r="AG10" s="66"/>
      <c r="AH10" s="69"/>
      <c r="AI10" s="69"/>
    </row>
    <row r="11" spans="1:35" s="65" customFormat="1" ht="8.5" customHeight="1" x14ac:dyDescent="0.35">
      <c r="A11" s="315"/>
      <c r="B11" s="315"/>
      <c r="E11" s="135"/>
      <c r="F11" s="138"/>
      <c r="G11" s="139"/>
      <c r="H11" s="167"/>
      <c r="I11" s="139"/>
      <c r="J11" s="139"/>
      <c r="K11" s="167"/>
      <c r="L11" s="139"/>
      <c r="M11" s="139"/>
      <c r="N11" s="148"/>
      <c r="O11" s="141"/>
      <c r="P11" s="141"/>
      <c r="Q11" s="166"/>
      <c r="R11" s="143"/>
      <c r="S11" s="143"/>
      <c r="T11" s="151"/>
      <c r="U11" s="143"/>
      <c r="V11" s="143"/>
      <c r="W11" s="166"/>
      <c r="X11" s="139"/>
      <c r="Y11" s="139"/>
      <c r="Z11" s="150"/>
      <c r="AA11" s="142"/>
      <c r="AB11" s="140"/>
      <c r="AC11" s="66"/>
      <c r="AD11" s="66"/>
      <c r="AE11" s="66"/>
      <c r="AF11" s="66"/>
      <c r="AG11" s="66"/>
      <c r="AH11" s="69"/>
      <c r="AI11" s="69"/>
    </row>
    <row r="12" spans="1:35" s="70" customFormat="1" ht="58" x14ac:dyDescent="0.35">
      <c r="A12" s="315"/>
      <c r="B12" s="315"/>
      <c r="C12" s="65"/>
      <c r="D12" s="65"/>
      <c r="E12" s="67" t="s">
        <v>222</v>
      </c>
      <c r="F12" s="135"/>
      <c r="G12" s="135"/>
      <c r="H12" s="67" t="s">
        <v>223</v>
      </c>
      <c r="I12" s="68"/>
      <c r="J12" s="68"/>
      <c r="K12" s="67" t="s">
        <v>224</v>
      </c>
      <c r="L12" s="68"/>
      <c r="M12" s="68"/>
      <c r="N12" s="67" t="s">
        <v>225</v>
      </c>
      <c r="O12" s="68"/>
      <c r="P12" s="68"/>
      <c r="Q12" s="67" t="s">
        <v>226</v>
      </c>
      <c r="R12" s="68"/>
      <c r="S12" s="66"/>
      <c r="T12" s="67" t="s">
        <v>244</v>
      </c>
      <c r="U12" s="66"/>
      <c r="V12" s="66"/>
      <c r="W12" s="67" t="s">
        <v>245</v>
      </c>
      <c r="X12" s="68"/>
      <c r="Y12" s="68"/>
      <c r="Z12" s="67" t="s">
        <v>247</v>
      </c>
      <c r="AA12" s="68"/>
      <c r="AB12" s="68"/>
      <c r="AC12" s="67" t="s">
        <v>269</v>
      </c>
      <c r="AD12" s="68"/>
      <c r="AF12" s="66"/>
      <c r="AG12" s="66"/>
      <c r="AH12" s="69"/>
      <c r="AI12" s="69"/>
    </row>
    <row r="13" spans="1:35" ht="14.5" x14ac:dyDescent="0.3">
      <c r="A13" s="315"/>
      <c r="B13" s="315"/>
      <c r="E13" s="36"/>
      <c r="F13" s="152"/>
      <c r="G13" s="153"/>
      <c r="H13" s="164"/>
      <c r="I13" s="153"/>
      <c r="J13" s="153"/>
      <c r="K13" s="163"/>
      <c r="L13" s="134"/>
      <c r="M13" s="134"/>
      <c r="N13" s="157"/>
      <c r="O13" s="156"/>
      <c r="P13" s="20"/>
      <c r="Q13" s="155"/>
      <c r="R13" s="156"/>
      <c r="S13" s="156"/>
      <c r="T13" s="165"/>
      <c r="U13" s="156"/>
      <c r="V13" s="156"/>
      <c r="W13" s="165"/>
      <c r="X13" s="153"/>
      <c r="Y13" s="153"/>
      <c r="Z13" s="152"/>
      <c r="AA13" s="156"/>
      <c r="AB13" s="157"/>
      <c r="AC13" s="20"/>
      <c r="AD13" s="20"/>
      <c r="AE13" s="20"/>
      <c r="AF13" s="18"/>
      <c r="AG13" s="18"/>
      <c r="AH13" s="2"/>
      <c r="AI13" s="2"/>
    </row>
    <row r="14" spans="1:35" ht="10.5" customHeight="1" thickBot="1" x14ac:dyDescent="0.4">
      <c r="A14" s="1"/>
      <c r="B14" s="1"/>
      <c r="C14" s="1"/>
      <c r="D14" s="1"/>
      <c r="E14" s="16"/>
      <c r="F14" s="16"/>
      <c r="G14" s="16"/>
      <c r="H14" s="16"/>
      <c r="I14" s="16"/>
      <c r="J14" s="16"/>
      <c r="K14" s="16"/>
      <c r="L14" s="16"/>
      <c r="M14" s="16"/>
      <c r="N14" s="16"/>
      <c r="O14" s="16"/>
      <c r="P14" s="161"/>
      <c r="Q14" s="183"/>
      <c r="R14" s="16"/>
      <c r="S14" s="16"/>
      <c r="T14" s="16"/>
      <c r="U14" s="16"/>
      <c r="V14" s="16"/>
      <c r="W14" s="16"/>
      <c r="X14" s="16"/>
      <c r="Y14" s="16"/>
      <c r="Z14" s="16"/>
      <c r="AA14" s="16"/>
      <c r="AB14" s="16"/>
      <c r="AC14" s="16"/>
      <c r="AD14" s="16"/>
      <c r="AE14" s="16"/>
      <c r="AF14" s="18"/>
      <c r="AG14" s="18"/>
      <c r="AH14" s="2"/>
      <c r="AI14" s="2"/>
    </row>
    <row r="15" spans="1:35" ht="60" customHeight="1" thickBot="1" x14ac:dyDescent="0.4">
      <c r="A15" s="316" t="s">
        <v>9</v>
      </c>
      <c r="B15" s="317"/>
      <c r="C15" s="19"/>
      <c r="D15" s="19"/>
      <c r="E15" s="19"/>
      <c r="F15" s="19"/>
      <c r="G15" s="19"/>
      <c r="H15" s="36"/>
      <c r="I15" s="81"/>
      <c r="J15" s="81"/>
      <c r="K15" s="308" t="s">
        <v>342</v>
      </c>
      <c r="L15" s="309"/>
      <c r="M15" s="309"/>
      <c r="N15" s="309"/>
      <c r="O15" s="309"/>
      <c r="P15" s="310"/>
      <c r="Q15" s="309"/>
      <c r="R15" s="309"/>
      <c r="S15" s="309"/>
      <c r="T15" s="309"/>
      <c r="U15" s="309"/>
      <c r="V15" s="309"/>
      <c r="W15" s="311"/>
      <c r="X15" s="81"/>
      <c r="Y15" s="81"/>
      <c r="Z15" s="81"/>
      <c r="AA15" s="29"/>
      <c r="AB15" s="29"/>
      <c r="AC15" s="29"/>
      <c r="AD15" s="29"/>
      <c r="AE15" s="29"/>
      <c r="AF15" s="18"/>
      <c r="AG15" s="18"/>
      <c r="AH15" s="18"/>
      <c r="AI15" s="180"/>
    </row>
    <row r="16" spans="1:35" ht="15" customHeight="1" x14ac:dyDescent="0.35">
      <c r="A16" s="3"/>
      <c r="B16" s="3"/>
      <c r="C16" s="3"/>
      <c r="D16" s="21"/>
      <c r="E16" s="21"/>
      <c r="F16" s="21"/>
      <c r="G16" s="21"/>
      <c r="H16" s="21"/>
      <c r="I16" s="21"/>
      <c r="J16" s="21"/>
      <c r="K16" s="21"/>
      <c r="L16" s="21"/>
      <c r="M16" s="21"/>
      <c r="N16" s="16"/>
      <c r="O16" s="16"/>
      <c r="P16" s="16"/>
      <c r="Q16" s="183"/>
      <c r="R16" s="16"/>
      <c r="S16" s="16"/>
      <c r="T16" s="16"/>
      <c r="U16" s="16"/>
      <c r="V16" s="16"/>
      <c r="W16" s="16"/>
      <c r="X16" s="16"/>
      <c r="Y16" s="16"/>
      <c r="Z16" s="17"/>
      <c r="AA16" s="17"/>
      <c r="AB16" s="17"/>
      <c r="AC16" s="17"/>
      <c r="AD16" s="17"/>
      <c r="AE16" s="17"/>
      <c r="AF16" s="18"/>
      <c r="AG16" s="18"/>
      <c r="AH16" s="18"/>
      <c r="AI16" s="18"/>
    </row>
    <row r="17" spans="1:36" ht="14.25" customHeight="1" x14ac:dyDescent="0.35">
      <c r="A17" s="3"/>
      <c r="B17" s="3"/>
      <c r="C17" s="3"/>
      <c r="D17" s="21"/>
      <c r="E17" s="36"/>
      <c r="F17" s="158"/>
      <c r="G17" s="159"/>
      <c r="H17" s="154"/>
      <c r="I17" s="159"/>
      <c r="J17" s="159"/>
      <c r="K17" s="154"/>
      <c r="L17" s="159"/>
      <c r="M17" s="159"/>
      <c r="N17" s="154"/>
      <c r="O17" s="160"/>
      <c r="P17" s="160"/>
      <c r="Q17" s="183"/>
      <c r="R17" s="160"/>
      <c r="S17" s="160"/>
      <c r="T17" s="160"/>
      <c r="U17" s="160"/>
      <c r="V17" s="160"/>
      <c r="W17" s="162"/>
      <c r="X17" s="160"/>
      <c r="Y17" s="182"/>
      <c r="Z17" s="173"/>
      <c r="AA17" s="130"/>
      <c r="AB17" s="185"/>
      <c r="AC17" s="17"/>
      <c r="AD17" s="17"/>
      <c r="AE17" s="17"/>
      <c r="AF17" s="18"/>
      <c r="AG17" s="18"/>
      <c r="AH17" s="18"/>
      <c r="AI17" s="18"/>
    </row>
    <row r="18" spans="1:36" s="2" customFormat="1" ht="101.5" x14ac:dyDescent="0.3">
      <c r="A18" s="119"/>
      <c r="B18" s="119"/>
      <c r="C18" s="119"/>
      <c r="D18" s="61"/>
      <c r="E18" s="35" t="s">
        <v>206</v>
      </c>
      <c r="F18" s="20"/>
      <c r="G18" s="20"/>
      <c r="H18" s="35" t="s">
        <v>263</v>
      </c>
      <c r="I18" s="21"/>
      <c r="J18" s="21"/>
      <c r="K18" s="35" t="s">
        <v>264</v>
      </c>
      <c r="L18" s="20"/>
      <c r="M18" s="20"/>
      <c r="N18" s="109" t="s">
        <v>212</v>
      </c>
      <c r="O18" s="18"/>
      <c r="P18" s="18"/>
      <c r="Q18" s="305" t="s">
        <v>209</v>
      </c>
      <c r="R18" s="306"/>
      <c r="S18" s="306"/>
      <c r="T18" s="307"/>
      <c r="U18" s="18"/>
      <c r="V18" s="18"/>
      <c r="W18" s="35" t="s">
        <v>237</v>
      </c>
      <c r="X18" s="20"/>
      <c r="Y18" s="20"/>
      <c r="Z18" s="35" t="s">
        <v>218</v>
      </c>
      <c r="AA18" s="20"/>
      <c r="AB18" s="20"/>
      <c r="AC18" s="35" t="s">
        <v>236</v>
      </c>
      <c r="AD18" s="61"/>
      <c r="AF18" s="18"/>
      <c r="AG18" s="18"/>
      <c r="AH18" s="18"/>
      <c r="AI18" s="18"/>
    </row>
    <row r="19" spans="1:36" s="2" customFormat="1" ht="14.5" x14ac:dyDescent="0.3">
      <c r="A19" s="119"/>
      <c r="B19" s="119"/>
      <c r="C19" s="119"/>
      <c r="D19" s="181"/>
      <c r="E19" s="18"/>
      <c r="F19" s="18"/>
      <c r="G19" s="62"/>
      <c r="H19" s="18"/>
      <c r="I19" s="18"/>
      <c r="J19" s="18"/>
      <c r="K19" s="168"/>
      <c r="L19" s="18"/>
      <c r="M19" s="62"/>
      <c r="N19" s="178"/>
      <c r="O19" s="18"/>
      <c r="P19" s="18"/>
      <c r="Q19" s="18"/>
      <c r="R19" s="113"/>
      <c r="S19" s="18"/>
      <c r="T19" s="18"/>
      <c r="U19" s="18"/>
      <c r="V19" s="62"/>
      <c r="W19" s="18"/>
      <c r="X19" s="18"/>
      <c r="Y19" s="62"/>
      <c r="Z19" s="18"/>
      <c r="AA19" s="18"/>
      <c r="AB19" s="18"/>
      <c r="AC19" s="18"/>
      <c r="AD19" s="61"/>
      <c r="AE19" s="61"/>
      <c r="AF19" s="18"/>
      <c r="AG19" s="18"/>
      <c r="AH19" s="18"/>
      <c r="AI19" s="18"/>
    </row>
    <row r="20" spans="1:36" s="2" customFormat="1" ht="136.5" customHeight="1" x14ac:dyDescent="0.3">
      <c r="A20" s="119"/>
      <c r="B20" s="119"/>
      <c r="C20" s="61"/>
      <c r="D20" s="113"/>
      <c r="E20" s="35" t="s">
        <v>267</v>
      </c>
      <c r="F20" s="18"/>
      <c r="G20" s="109"/>
      <c r="H20" s="35" t="s">
        <v>208</v>
      </c>
      <c r="I20" s="18"/>
      <c r="J20" s="18"/>
      <c r="K20" s="35" t="s">
        <v>219</v>
      </c>
      <c r="L20" s="18"/>
      <c r="M20" s="109"/>
      <c r="N20" s="184" t="s">
        <v>210</v>
      </c>
      <c r="O20" s="18"/>
      <c r="P20" s="18"/>
      <c r="Q20" s="305" t="s">
        <v>240</v>
      </c>
      <c r="R20" s="306"/>
      <c r="S20" s="306"/>
      <c r="T20" s="307"/>
      <c r="U20" s="18"/>
      <c r="V20" s="109"/>
      <c r="W20" s="109" t="s">
        <v>265</v>
      </c>
      <c r="X20" s="18"/>
      <c r="Y20" s="109"/>
      <c r="Z20" s="35" t="s">
        <v>216</v>
      </c>
      <c r="AA20" s="18"/>
      <c r="AB20" s="18"/>
      <c r="AD20" s="20"/>
      <c r="AE20" s="18"/>
      <c r="AF20" s="18"/>
      <c r="AG20" s="18"/>
      <c r="AH20" s="18"/>
      <c r="AI20" s="18"/>
      <c r="AJ20" s="18"/>
    </row>
    <row r="21" spans="1:36" s="2" customFormat="1" ht="18" customHeight="1" x14ac:dyDescent="0.3">
      <c r="A21" s="119"/>
      <c r="B21" s="119"/>
      <c r="C21" s="61"/>
      <c r="D21" s="18"/>
      <c r="E21" s="18"/>
      <c r="F21" s="18"/>
      <c r="G21" s="64"/>
      <c r="H21" s="18"/>
      <c r="I21" s="18"/>
      <c r="J21" s="18"/>
      <c r="K21" s="18"/>
      <c r="L21" s="18"/>
      <c r="M21" s="131"/>
      <c r="N21" s="18"/>
      <c r="O21" s="18"/>
      <c r="P21" s="18"/>
      <c r="Q21" s="18"/>
      <c r="R21" s="113"/>
      <c r="U21" s="18"/>
      <c r="V21" s="64"/>
      <c r="W21" s="172"/>
      <c r="X21" s="18"/>
      <c r="Y21" s="64"/>
      <c r="Z21" s="18"/>
      <c r="AA21" s="18"/>
      <c r="AB21" s="18"/>
      <c r="AC21" s="18"/>
      <c r="AD21" s="18"/>
      <c r="AE21" s="18"/>
      <c r="AF21" s="18"/>
      <c r="AG21" s="18"/>
      <c r="AH21" s="18"/>
      <c r="AI21" s="18"/>
      <c r="AJ21" s="18"/>
    </row>
    <row r="22" spans="1:36" s="2" customFormat="1" ht="58" x14ac:dyDescent="0.3">
      <c r="A22" s="119"/>
      <c r="B22" s="61"/>
      <c r="C22" s="61"/>
      <c r="D22" s="18"/>
      <c r="F22" s="18"/>
      <c r="G22" s="109"/>
      <c r="H22" s="35" t="s">
        <v>215</v>
      </c>
      <c r="I22" s="18"/>
      <c r="J22" s="18"/>
      <c r="L22" s="18"/>
      <c r="M22" s="18"/>
      <c r="N22" s="35" t="s">
        <v>242</v>
      </c>
      <c r="O22" s="18"/>
      <c r="P22" s="18"/>
      <c r="Q22" s="35" t="s">
        <v>276</v>
      </c>
      <c r="R22" s="109"/>
      <c r="S22" s="113"/>
      <c r="T22" s="35" t="s">
        <v>258</v>
      </c>
      <c r="U22" s="18"/>
      <c r="V22" s="113"/>
      <c r="W22" s="35" t="s">
        <v>266</v>
      </c>
      <c r="X22" s="18"/>
      <c r="Y22" s="109"/>
      <c r="Z22" s="35" t="s">
        <v>213</v>
      </c>
      <c r="AA22" s="18"/>
      <c r="AB22" s="18"/>
      <c r="AC22" s="18"/>
      <c r="AD22" s="18"/>
      <c r="AE22" s="18"/>
      <c r="AF22" s="18"/>
      <c r="AG22" s="18"/>
      <c r="AH22" s="18"/>
      <c r="AI22" s="18"/>
      <c r="AJ22" s="18"/>
    </row>
    <row r="23" spans="1:36" s="2" customFormat="1" ht="14.5" x14ac:dyDescent="0.3">
      <c r="B23" s="18"/>
      <c r="C23" s="18"/>
      <c r="D23" s="18"/>
      <c r="E23" s="18"/>
      <c r="F23" s="18"/>
      <c r="G23" s="131"/>
      <c r="I23" s="18"/>
      <c r="J23" s="18"/>
      <c r="K23" s="18"/>
      <c r="L23" s="62"/>
      <c r="M23" s="113"/>
      <c r="N23" s="168"/>
      <c r="O23" s="18"/>
      <c r="P23" s="18"/>
      <c r="Q23" s="18"/>
      <c r="R23" s="132"/>
      <c r="S23" s="18"/>
      <c r="T23" s="18"/>
      <c r="U23" s="18"/>
      <c r="V23" s="18"/>
      <c r="W23" s="168"/>
      <c r="X23" s="18"/>
      <c r="Y23" s="131"/>
      <c r="Z23" s="18"/>
      <c r="AA23" s="18"/>
      <c r="AB23" s="18"/>
      <c r="AC23" s="18"/>
      <c r="AD23" s="18"/>
      <c r="AE23" s="18"/>
      <c r="AF23" s="18"/>
      <c r="AG23" s="18"/>
      <c r="AH23" s="18"/>
      <c r="AI23" s="18"/>
      <c r="AJ23" s="18"/>
    </row>
    <row r="24" spans="1:36" s="2" customFormat="1" ht="87" x14ac:dyDescent="0.3">
      <c r="B24" s="18"/>
      <c r="C24" s="18"/>
      <c r="D24" s="18"/>
      <c r="E24" s="18"/>
      <c r="F24" s="18"/>
      <c r="G24" s="18"/>
      <c r="H24" s="35" t="s">
        <v>227</v>
      </c>
      <c r="I24" s="18"/>
      <c r="J24" s="18"/>
      <c r="K24" s="35" t="s">
        <v>268</v>
      </c>
      <c r="L24" s="18"/>
      <c r="M24" s="18"/>
      <c r="N24" s="35" t="s">
        <v>313</v>
      </c>
      <c r="O24" s="18"/>
      <c r="P24" s="18"/>
      <c r="Q24" s="35" t="s">
        <v>217</v>
      </c>
      <c r="R24" s="109"/>
      <c r="S24" s="109"/>
      <c r="T24" s="35" t="s">
        <v>211</v>
      </c>
      <c r="U24" s="18"/>
      <c r="V24" s="18"/>
      <c r="W24" s="35" t="s">
        <v>207</v>
      </c>
      <c r="X24" s="18"/>
      <c r="Y24" s="18"/>
      <c r="Z24" s="35" t="s">
        <v>214</v>
      </c>
      <c r="AA24" s="18"/>
      <c r="AB24" s="18"/>
      <c r="AC24" s="18"/>
      <c r="AD24" s="18"/>
      <c r="AE24" s="18"/>
      <c r="AF24" s="18"/>
      <c r="AG24" s="18"/>
      <c r="AH24" s="18"/>
      <c r="AI24" s="18"/>
      <c r="AJ24" s="18"/>
    </row>
    <row r="25" spans="1:36" s="2" customFormat="1" ht="14.5" x14ac:dyDescent="0.3">
      <c r="D25" s="18"/>
      <c r="F25" s="18"/>
      <c r="G25" s="18"/>
      <c r="H25" s="62"/>
      <c r="I25" s="18"/>
      <c r="J25" s="18"/>
      <c r="K25" s="18"/>
      <c r="L25" s="18"/>
      <c r="M25" s="18"/>
      <c r="N25" s="18"/>
      <c r="O25" s="18"/>
      <c r="P25" s="18"/>
      <c r="Q25" s="18"/>
      <c r="R25" s="132"/>
      <c r="S25" s="18"/>
      <c r="T25" s="18"/>
      <c r="U25" s="18"/>
      <c r="V25" s="18"/>
      <c r="X25" s="18"/>
      <c r="Y25" s="18"/>
      <c r="Z25" s="18"/>
      <c r="AA25" s="18"/>
      <c r="AB25" s="18"/>
      <c r="AC25" s="18"/>
      <c r="AD25" s="18"/>
      <c r="AE25" s="18"/>
      <c r="AF25" s="18"/>
      <c r="AG25" s="18"/>
      <c r="AH25" s="18"/>
      <c r="AI25" s="18"/>
      <c r="AJ25" s="18"/>
    </row>
    <row r="26" spans="1:36" s="2" customFormat="1" ht="14.5" x14ac:dyDescent="0.3">
      <c r="D26" s="18"/>
      <c r="F26" s="18"/>
      <c r="G26" s="18"/>
      <c r="H26" s="131"/>
      <c r="I26" s="18"/>
      <c r="J26" s="18"/>
      <c r="K26" s="18"/>
      <c r="L26" s="18"/>
      <c r="M26" s="18"/>
      <c r="N26" s="18"/>
      <c r="O26" s="18"/>
      <c r="P26" s="18"/>
      <c r="Q26" s="18"/>
      <c r="R26" s="62"/>
      <c r="S26" s="172"/>
      <c r="T26" s="168"/>
      <c r="U26" s="172"/>
      <c r="V26" s="113"/>
      <c r="X26" s="18"/>
      <c r="Y26" s="18"/>
      <c r="Z26" s="18"/>
      <c r="AA26" s="18"/>
      <c r="AB26" s="18"/>
      <c r="AC26" s="18"/>
      <c r="AD26" s="18"/>
      <c r="AE26" s="18"/>
      <c r="AF26" s="18"/>
      <c r="AG26" s="18"/>
      <c r="AH26" s="18"/>
      <c r="AI26" s="18"/>
      <c r="AJ26" s="18"/>
    </row>
    <row r="27" spans="1:36" s="2" customFormat="1" ht="87" x14ac:dyDescent="0.3">
      <c r="D27" s="18"/>
      <c r="F27" s="18"/>
      <c r="G27" s="18"/>
      <c r="H27" s="35" t="s">
        <v>228</v>
      </c>
      <c r="I27" s="20"/>
      <c r="J27" s="20"/>
      <c r="K27" s="20"/>
      <c r="L27" s="20"/>
      <c r="M27" s="20"/>
      <c r="N27" s="20"/>
      <c r="O27" s="20"/>
      <c r="P27" s="20"/>
      <c r="Q27" s="35" t="s">
        <v>220</v>
      </c>
      <c r="R27" s="18"/>
      <c r="S27" s="132"/>
      <c r="T27" s="35" t="s">
        <v>221</v>
      </c>
      <c r="U27" s="20"/>
      <c r="V27" s="20"/>
      <c r="W27" s="35" t="s">
        <v>341</v>
      </c>
      <c r="X27" s="20"/>
      <c r="Y27" s="20"/>
      <c r="Z27" s="20"/>
      <c r="AA27" s="20"/>
      <c r="AB27" s="20"/>
      <c r="AC27" s="20"/>
      <c r="AD27" s="20"/>
      <c r="AE27" s="20"/>
      <c r="AF27" s="20"/>
      <c r="AG27" s="20"/>
      <c r="AH27" s="18"/>
      <c r="AI27" s="18"/>
      <c r="AJ27" s="18"/>
    </row>
    <row r="28" spans="1:36" s="18" customFormat="1" ht="14.5" x14ac:dyDescent="0.3">
      <c r="A28" s="61"/>
      <c r="B28" s="61"/>
      <c r="C28" s="61"/>
      <c r="T28" s="171"/>
    </row>
    <row r="29" spans="1:36" s="18" customFormat="1" ht="14.5" x14ac:dyDescent="0.3">
      <c r="A29" s="61"/>
      <c r="B29" s="61"/>
      <c r="C29" s="61"/>
      <c r="D29" s="61"/>
    </row>
    <row r="30" spans="1:36" s="18" customFormat="1" ht="14.5" x14ac:dyDescent="0.3">
      <c r="A30" s="61"/>
      <c r="B30" s="61"/>
      <c r="C30" s="61"/>
      <c r="D30" s="61"/>
      <c r="Z30" s="171"/>
    </row>
    <row r="31" spans="1:36" s="18" customFormat="1" ht="14.5" x14ac:dyDescent="0.3">
      <c r="A31" s="61"/>
      <c r="B31" s="61"/>
      <c r="C31" s="61"/>
      <c r="D31" s="61"/>
    </row>
    <row r="32" spans="1:36" s="18" customFormat="1" ht="14.5" x14ac:dyDescent="0.3">
      <c r="A32" s="61"/>
      <c r="B32" s="61"/>
      <c r="C32" s="61"/>
      <c r="D32" s="61"/>
    </row>
    <row r="33" spans="1:35" s="121" customFormat="1" ht="8.25" customHeight="1" x14ac:dyDescent="0.3">
      <c r="A33" s="120"/>
      <c r="B33" s="120"/>
      <c r="C33" s="120"/>
      <c r="D33" s="120"/>
      <c r="E33" s="18"/>
      <c r="F33" s="120"/>
      <c r="G33" s="120"/>
      <c r="H33" s="18"/>
      <c r="I33" s="120"/>
      <c r="J33" s="120"/>
      <c r="L33" s="61"/>
      <c r="M33" s="61"/>
      <c r="N33" s="18"/>
      <c r="O33" s="61"/>
      <c r="P33" s="61"/>
      <c r="Q33" s="61"/>
      <c r="R33" s="61"/>
      <c r="S33" s="61"/>
      <c r="T33" s="18"/>
      <c r="U33" s="18"/>
      <c r="V33" s="18"/>
      <c r="W33" s="18"/>
      <c r="Z33" s="18"/>
      <c r="AA33" s="18"/>
      <c r="AB33" s="18"/>
      <c r="AC33" s="18"/>
      <c r="AD33" s="18"/>
      <c r="AE33" s="18"/>
    </row>
    <row r="34" spans="1:35" s="121" customFormat="1" ht="14.5" x14ac:dyDescent="0.3">
      <c r="A34" s="120"/>
      <c r="B34" s="120"/>
      <c r="C34" s="120"/>
      <c r="D34" s="120"/>
      <c r="E34" s="18"/>
      <c r="F34" s="120"/>
      <c r="G34" s="120"/>
      <c r="H34" s="18"/>
      <c r="I34" s="120"/>
      <c r="J34" s="120"/>
      <c r="K34" s="18"/>
      <c r="L34" s="61"/>
      <c r="M34" s="61"/>
      <c r="N34" s="18"/>
      <c r="O34" s="61"/>
      <c r="P34" s="61"/>
      <c r="Q34" s="61"/>
      <c r="R34" s="61"/>
      <c r="S34" s="61"/>
      <c r="T34" s="18"/>
      <c r="U34" s="18"/>
      <c r="V34" s="18"/>
      <c r="W34" s="18"/>
      <c r="Z34" s="18"/>
      <c r="AA34" s="18"/>
      <c r="AB34" s="18"/>
      <c r="AC34" s="18"/>
      <c r="AD34" s="18"/>
      <c r="AE34" s="18"/>
    </row>
    <row r="35" spans="1:35" s="121" customFormat="1" ht="8.25" customHeight="1" x14ac:dyDescent="0.3">
      <c r="A35" s="120"/>
      <c r="B35" s="120"/>
      <c r="C35" s="120"/>
      <c r="D35" s="120"/>
      <c r="E35" s="18"/>
      <c r="F35" s="120"/>
      <c r="G35" s="120"/>
      <c r="H35" s="18"/>
      <c r="I35" s="120"/>
      <c r="J35" s="120"/>
      <c r="L35" s="61"/>
      <c r="M35" s="61"/>
      <c r="N35" s="18"/>
      <c r="O35" s="61"/>
      <c r="P35" s="61"/>
      <c r="Q35" s="61"/>
      <c r="R35" s="61"/>
      <c r="S35" s="61"/>
      <c r="T35" s="18"/>
      <c r="U35" s="18"/>
      <c r="V35" s="18"/>
      <c r="W35" s="18"/>
      <c r="Z35" s="18"/>
      <c r="AA35" s="18"/>
      <c r="AB35" s="18"/>
      <c r="AC35" s="18"/>
      <c r="AD35" s="18"/>
      <c r="AE35" s="18"/>
    </row>
    <row r="36" spans="1:35" s="121" customFormat="1" ht="14.5" x14ac:dyDescent="0.3">
      <c r="A36" s="120"/>
      <c r="B36" s="120"/>
      <c r="C36" s="120"/>
      <c r="D36" s="120"/>
      <c r="E36" s="18"/>
      <c r="F36" s="120"/>
      <c r="G36" s="120"/>
      <c r="H36" s="18"/>
      <c r="I36" s="120"/>
      <c r="J36" s="120"/>
      <c r="K36" s="18"/>
      <c r="L36" s="61"/>
      <c r="M36" s="61"/>
      <c r="N36" s="18"/>
      <c r="O36" s="61"/>
      <c r="P36" s="61"/>
      <c r="Q36" s="61"/>
      <c r="R36" s="61"/>
      <c r="S36" s="61"/>
      <c r="T36" s="18"/>
      <c r="U36" s="18"/>
      <c r="V36" s="18"/>
      <c r="W36" s="18"/>
      <c r="Z36" s="18"/>
      <c r="AA36" s="18"/>
      <c r="AB36" s="18"/>
      <c r="AC36" s="18"/>
      <c r="AD36" s="18"/>
      <c r="AE36" s="18"/>
    </row>
    <row r="37" spans="1:35" s="121" customFormat="1" ht="8.25" customHeight="1" x14ac:dyDescent="0.3">
      <c r="A37" s="120"/>
      <c r="B37" s="120"/>
      <c r="C37" s="120"/>
      <c r="D37" s="120"/>
      <c r="E37" s="18"/>
      <c r="F37" s="120"/>
      <c r="G37" s="120"/>
      <c r="H37" s="18"/>
      <c r="I37" s="120"/>
      <c r="J37" s="120"/>
      <c r="L37" s="61"/>
      <c r="M37" s="61"/>
      <c r="N37" s="18"/>
      <c r="O37" s="61"/>
      <c r="P37" s="61"/>
      <c r="Q37" s="61"/>
      <c r="R37" s="61"/>
      <c r="S37" s="61"/>
      <c r="T37" s="18"/>
      <c r="U37" s="18"/>
      <c r="V37" s="18"/>
      <c r="W37" s="18"/>
      <c r="Z37" s="18"/>
      <c r="AA37" s="18"/>
      <c r="AB37" s="18"/>
      <c r="AC37" s="18"/>
      <c r="AD37" s="18"/>
      <c r="AE37" s="18"/>
    </row>
    <row r="38" spans="1:35" s="121" customFormat="1" ht="14.5" x14ac:dyDescent="0.3">
      <c r="A38" s="120"/>
      <c r="B38" s="120"/>
      <c r="C38" s="120"/>
      <c r="D38" s="120"/>
      <c r="F38" s="18"/>
      <c r="G38" s="18"/>
      <c r="H38" s="18"/>
      <c r="I38" s="18"/>
      <c r="J38" s="18"/>
      <c r="K38" s="18"/>
      <c r="L38" s="18"/>
      <c r="M38" s="18"/>
      <c r="N38" s="18"/>
      <c r="O38" s="18"/>
      <c r="P38" s="18"/>
      <c r="Q38" s="18"/>
      <c r="R38" s="18"/>
      <c r="S38" s="18"/>
      <c r="U38" s="18"/>
      <c r="V38" s="18"/>
      <c r="X38" s="18"/>
      <c r="Y38" s="18"/>
      <c r="Z38" s="18"/>
      <c r="AA38" s="18"/>
      <c r="AB38" s="61"/>
      <c r="AC38" s="18"/>
      <c r="AD38" s="18"/>
      <c r="AE38" s="18"/>
    </row>
    <row r="39" spans="1:35" s="121" customFormat="1" ht="14.5" x14ac:dyDescent="0.3">
      <c r="A39" s="120"/>
      <c r="B39" s="120"/>
      <c r="C39" s="120"/>
      <c r="D39" s="120"/>
      <c r="E39" s="61"/>
      <c r="F39" s="61"/>
      <c r="G39" s="61"/>
      <c r="H39" s="61"/>
      <c r="I39" s="61"/>
      <c r="J39" s="61"/>
      <c r="K39" s="61"/>
      <c r="L39" s="61"/>
      <c r="M39" s="61"/>
      <c r="N39" s="18"/>
      <c r="O39" s="18"/>
      <c r="P39" s="18"/>
      <c r="Q39" s="18"/>
      <c r="R39" s="18"/>
      <c r="S39" s="18"/>
      <c r="T39" s="18"/>
      <c r="U39" s="18"/>
      <c r="V39" s="18"/>
      <c r="W39" s="18"/>
      <c r="X39" s="18"/>
      <c r="Y39" s="18"/>
      <c r="Z39" s="18"/>
      <c r="AA39" s="61"/>
      <c r="AB39" s="61"/>
      <c r="AC39" s="18"/>
      <c r="AD39" s="18"/>
      <c r="AE39" s="18"/>
    </row>
    <row r="40" spans="1:35" ht="14.5" x14ac:dyDescent="0.35">
      <c r="A40" s="1"/>
      <c r="B40" s="1"/>
      <c r="C40" s="1"/>
      <c r="D40" s="16"/>
      <c r="E40" s="18"/>
      <c r="F40" s="61"/>
      <c r="G40" s="61"/>
      <c r="H40" s="18"/>
      <c r="I40" s="61"/>
      <c r="J40" s="61"/>
      <c r="K40" s="18"/>
      <c r="L40" s="18"/>
      <c r="M40" s="61"/>
      <c r="N40" s="18"/>
      <c r="O40" s="18"/>
      <c r="P40" s="18"/>
      <c r="Q40" s="18"/>
      <c r="R40" s="18"/>
      <c r="S40" s="18"/>
      <c r="T40" s="36"/>
      <c r="U40" s="18"/>
      <c r="V40" s="18"/>
      <c r="W40" s="36"/>
      <c r="X40" s="18"/>
      <c r="Y40" s="18"/>
      <c r="Z40" s="18"/>
      <c r="AA40" s="18"/>
      <c r="AB40" s="18"/>
      <c r="AD40" s="18"/>
      <c r="AE40" s="18"/>
      <c r="AF40" s="2"/>
      <c r="AG40" s="2"/>
      <c r="AH40" s="2"/>
      <c r="AI40" s="2"/>
    </row>
    <row r="41" spans="1:35" ht="14.5" x14ac:dyDescent="0.35">
      <c r="A41" s="1"/>
      <c r="B41" s="1"/>
      <c r="C41" s="1"/>
      <c r="D41" s="16"/>
      <c r="E41" s="16"/>
      <c r="F41" s="16"/>
      <c r="G41" s="16"/>
      <c r="H41" s="16"/>
      <c r="I41" s="16"/>
      <c r="J41" s="16"/>
      <c r="K41" s="16"/>
      <c r="L41" s="18"/>
      <c r="M41" s="18"/>
      <c r="N41" s="18"/>
      <c r="O41" s="18"/>
      <c r="P41" s="18"/>
      <c r="Q41" s="18"/>
      <c r="R41" s="18"/>
      <c r="S41" s="18"/>
      <c r="T41" s="18"/>
      <c r="U41" s="18"/>
      <c r="V41" s="18"/>
      <c r="W41" s="18"/>
      <c r="X41" s="18"/>
      <c r="Y41" s="18"/>
      <c r="Z41" s="18"/>
      <c r="AA41" s="36"/>
      <c r="AB41" s="36"/>
      <c r="AC41" s="36"/>
      <c r="AD41" s="18"/>
      <c r="AE41" s="18"/>
      <c r="AF41" s="2"/>
      <c r="AG41" s="2"/>
      <c r="AH41" s="2"/>
      <c r="AI41" s="2"/>
    </row>
    <row r="42" spans="1:35" ht="81.75" customHeight="1" x14ac:dyDescent="0.35">
      <c r="A42" s="1"/>
      <c r="B42" s="1"/>
      <c r="C42" s="1"/>
      <c r="D42" s="16"/>
      <c r="E42" s="16"/>
      <c r="F42" s="16"/>
      <c r="G42" s="16"/>
      <c r="H42" s="16"/>
      <c r="I42" s="16"/>
      <c r="J42" s="16"/>
      <c r="K42" s="16"/>
      <c r="L42" s="18"/>
      <c r="M42" s="18"/>
      <c r="N42" s="18"/>
      <c r="O42" s="18"/>
      <c r="P42" s="18"/>
      <c r="Q42" s="18"/>
      <c r="R42" s="18"/>
      <c r="S42" s="18"/>
      <c r="T42" s="18"/>
      <c r="U42" s="18"/>
      <c r="V42" s="18"/>
      <c r="W42" s="18"/>
      <c r="X42" s="18"/>
      <c r="Y42" s="18"/>
      <c r="Z42" s="18"/>
      <c r="AA42" s="36"/>
      <c r="AB42" s="36"/>
      <c r="AC42" s="133"/>
      <c r="AD42" s="18"/>
      <c r="AE42" s="18"/>
      <c r="AF42" s="2"/>
      <c r="AG42" s="2"/>
      <c r="AH42" s="2"/>
      <c r="AI42" s="2"/>
    </row>
    <row r="43" spans="1:35" ht="14.5" x14ac:dyDescent="0.35">
      <c r="A43" s="1"/>
      <c r="B43" s="1"/>
      <c r="C43" s="1"/>
      <c r="D43" s="16"/>
      <c r="E43" s="16"/>
      <c r="F43" s="16"/>
      <c r="G43" s="16"/>
      <c r="H43" s="16"/>
      <c r="I43" s="16"/>
      <c r="J43" s="16"/>
      <c r="K43" s="16"/>
      <c r="L43" s="18"/>
      <c r="M43" s="18"/>
      <c r="N43" s="18"/>
      <c r="O43" s="18"/>
      <c r="P43" s="18"/>
      <c r="Q43" s="18"/>
      <c r="R43" s="18"/>
      <c r="S43" s="18"/>
      <c r="T43" s="18"/>
      <c r="U43" s="18"/>
      <c r="V43" s="18"/>
      <c r="W43" s="18"/>
      <c r="X43" s="18"/>
      <c r="Y43" s="18"/>
      <c r="Z43" s="18"/>
      <c r="AA43" s="36"/>
      <c r="AB43" s="36"/>
      <c r="AC43" s="133"/>
      <c r="AD43" s="18"/>
      <c r="AE43" s="18"/>
      <c r="AF43" s="2"/>
      <c r="AG43" s="2"/>
      <c r="AH43" s="2"/>
      <c r="AI43" s="2"/>
    </row>
    <row r="44" spans="1:35" ht="14.5" x14ac:dyDescent="0.35">
      <c r="A44" s="1"/>
      <c r="B44" s="1"/>
      <c r="C44" s="1"/>
      <c r="D44" s="16"/>
      <c r="E44" s="16"/>
      <c r="F44" s="16"/>
      <c r="G44" s="16"/>
      <c r="H44" s="16"/>
      <c r="I44" s="16"/>
      <c r="J44" s="16"/>
      <c r="K44" s="16"/>
      <c r="L44" s="18"/>
      <c r="M44" s="18"/>
      <c r="N44" s="18"/>
      <c r="O44" s="18"/>
      <c r="P44" s="18"/>
      <c r="Q44" s="18"/>
      <c r="R44" s="18"/>
      <c r="S44" s="18"/>
      <c r="T44" s="18"/>
      <c r="U44" s="18"/>
      <c r="V44" s="18"/>
      <c r="W44" s="18"/>
      <c r="X44" s="18"/>
      <c r="Y44" s="18"/>
      <c r="Z44" s="18"/>
      <c r="AA44" s="36"/>
      <c r="AB44" s="36"/>
      <c r="AC44" s="133"/>
      <c r="AD44" s="18"/>
      <c r="AE44" s="18"/>
      <c r="AF44" s="2"/>
      <c r="AG44" s="2"/>
      <c r="AH44" s="2"/>
      <c r="AI44" s="2"/>
    </row>
    <row r="45" spans="1:35" ht="116.25" customHeight="1" x14ac:dyDescent="0.35">
      <c r="A45" s="1"/>
      <c r="B45" s="1"/>
      <c r="C45" s="1"/>
      <c r="D45" s="16"/>
      <c r="E45" s="16"/>
      <c r="F45" s="16"/>
      <c r="G45" s="16"/>
      <c r="H45" s="16"/>
      <c r="I45" s="16"/>
      <c r="J45" s="16"/>
      <c r="K45" s="16"/>
      <c r="L45" s="18"/>
      <c r="M45" s="18"/>
      <c r="N45" s="18"/>
      <c r="O45" s="18"/>
      <c r="P45" s="18"/>
      <c r="Q45" s="18"/>
      <c r="R45" s="18"/>
      <c r="S45" s="18"/>
      <c r="T45" s="18"/>
      <c r="U45" s="18"/>
      <c r="V45" s="18"/>
      <c r="W45" s="18"/>
      <c r="X45" s="18"/>
      <c r="Y45" s="18"/>
      <c r="Z45" s="18"/>
      <c r="AA45" s="36"/>
      <c r="AB45" s="36"/>
      <c r="AC45" s="133"/>
      <c r="AD45" s="18"/>
      <c r="AE45" s="18"/>
      <c r="AF45" s="2"/>
      <c r="AG45" s="2"/>
      <c r="AH45" s="2"/>
      <c r="AI45" s="2"/>
    </row>
    <row r="46" spans="1:35" ht="14.5" x14ac:dyDescent="0.35">
      <c r="A46" s="1"/>
      <c r="B46" s="1"/>
      <c r="C46" s="1"/>
      <c r="D46" s="16"/>
      <c r="E46" s="16"/>
      <c r="F46" s="16"/>
      <c r="G46" s="16"/>
      <c r="H46" s="16"/>
      <c r="I46" s="16"/>
      <c r="J46" s="16"/>
      <c r="K46" s="16"/>
      <c r="L46" s="18"/>
      <c r="M46" s="18"/>
      <c r="N46" s="18"/>
      <c r="O46" s="18"/>
      <c r="P46" s="18"/>
      <c r="Q46" s="18"/>
      <c r="R46" s="18"/>
      <c r="S46" s="18"/>
      <c r="T46" s="18"/>
      <c r="U46" s="18"/>
      <c r="V46" s="18"/>
      <c r="W46" s="18"/>
      <c r="X46" s="18"/>
      <c r="Y46" s="18"/>
      <c r="Z46" s="18"/>
      <c r="AA46" s="18"/>
      <c r="AB46" s="18"/>
      <c r="AC46" s="18"/>
      <c r="AD46" s="18"/>
      <c r="AE46" s="18"/>
      <c r="AF46" s="2"/>
      <c r="AG46" s="2"/>
      <c r="AH46" s="2"/>
      <c r="AI46" s="2"/>
    </row>
    <row r="47" spans="1:35" ht="14.5" x14ac:dyDescent="0.35">
      <c r="A47" s="1"/>
      <c r="B47" s="1"/>
      <c r="C47" s="1"/>
      <c r="D47" s="16"/>
      <c r="E47" s="16"/>
      <c r="F47" s="16"/>
      <c r="G47" s="16"/>
      <c r="H47" s="16"/>
      <c r="I47" s="16"/>
      <c r="J47" s="16"/>
      <c r="K47" s="16"/>
      <c r="L47" s="18"/>
      <c r="M47" s="18"/>
      <c r="N47" s="18"/>
      <c r="O47" s="18"/>
      <c r="P47" s="18"/>
      <c r="Q47" s="18"/>
      <c r="R47" s="18"/>
      <c r="S47" s="18"/>
      <c r="T47" s="18"/>
      <c r="U47" s="18"/>
      <c r="V47" s="18"/>
      <c r="W47" s="18"/>
      <c r="X47" s="18"/>
      <c r="Y47" s="18"/>
      <c r="Z47" s="18"/>
      <c r="AA47" s="18"/>
      <c r="AB47" s="18"/>
      <c r="AC47" s="18"/>
      <c r="AD47" s="18"/>
      <c r="AE47" s="18"/>
      <c r="AF47" s="2"/>
      <c r="AG47" s="2"/>
      <c r="AH47" s="2"/>
      <c r="AI47" s="2"/>
    </row>
    <row r="48" spans="1:35" ht="14.5" x14ac:dyDescent="0.35">
      <c r="A48" s="1"/>
      <c r="B48" s="1"/>
      <c r="C48" s="1"/>
      <c r="D48" s="16"/>
      <c r="E48" s="16"/>
      <c r="F48" s="16"/>
      <c r="G48" s="16"/>
      <c r="H48" s="16"/>
      <c r="I48" s="16"/>
      <c r="J48" s="16"/>
      <c r="K48" s="16"/>
      <c r="L48" s="18"/>
      <c r="M48" s="18"/>
      <c r="N48" s="18"/>
      <c r="O48" s="18"/>
      <c r="P48" s="18"/>
      <c r="Q48" s="18"/>
      <c r="R48" s="18"/>
      <c r="S48" s="18"/>
      <c r="T48" s="18"/>
      <c r="U48" s="18"/>
      <c r="V48" s="18"/>
      <c r="W48" s="18"/>
      <c r="X48" s="18"/>
      <c r="Y48" s="18"/>
      <c r="Z48" s="18"/>
      <c r="AA48" s="18"/>
      <c r="AB48" s="18"/>
      <c r="AC48" s="18"/>
      <c r="AD48" s="18"/>
      <c r="AE48" s="18"/>
      <c r="AF48" s="2"/>
      <c r="AG48" s="2"/>
      <c r="AH48" s="2"/>
      <c r="AI48" s="2"/>
    </row>
    <row r="49" spans="1:35" ht="14.5" x14ac:dyDescent="0.35">
      <c r="A49" s="1"/>
      <c r="B49" s="1"/>
      <c r="C49" s="1"/>
      <c r="D49" s="16"/>
      <c r="E49" s="16"/>
      <c r="F49" s="16"/>
      <c r="G49" s="16"/>
      <c r="H49" s="16"/>
      <c r="I49" s="16"/>
      <c r="J49" s="16"/>
      <c r="K49" s="16"/>
      <c r="L49" s="18"/>
      <c r="M49" s="18"/>
      <c r="N49" s="18"/>
      <c r="O49" s="18"/>
      <c r="P49" s="18"/>
      <c r="Q49" s="18"/>
      <c r="R49" s="18"/>
      <c r="S49" s="18"/>
      <c r="T49" s="18"/>
      <c r="U49" s="18"/>
      <c r="V49" s="18"/>
      <c r="W49" s="18"/>
      <c r="X49" s="18"/>
      <c r="Y49" s="18"/>
      <c r="Z49" s="18"/>
      <c r="AA49" s="18"/>
      <c r="AB49" s="18"/>
      <c r="AC49" s="18"/>
      <c r="AD49" s="18"/>
      <c r="AE49" s="18"/>
      <c r="AF49" s="2"/>
      <c r="AG49" s="2"/>
      <c r="AH49" s="2"/>
      <c r="AI49" s="2"/>
    </row>
    <row r="50" spans="1:35" ht="14.5" x14ac:dyDescent="0.35">
      <c r="A50" s="1"/>
      <c r="B50" s="1"/>
      <c r="C50" s="1"/>
      <c r="D50" s="16"/>
      <c r="E50" s="16"/>
      <c r="F50" s="16"/>
      <c r="G50" s="16"/>
      <c r="H50" s="16"/>
      <c r="I50" s="16"/>
      <c r="J50" s="16"/>
      <c r="K50" s="16"/>
      <c r="L50" s="18"/>
      <c r="M50" s="18"/>
      <c r="N50" s="18"/>
      <c r="O50" s="18"/>
      <c r="P50" s="18"/>
      <c r="Q50" s="18"/>
      <c r="R50" s="18"/>
      <c r="S50" s="18"/>
      <c r="T50" s="18"/>
      <c r="U50" s="18"/>
      <c r="V50" s="18"/>
      <c r="W50" s="18"/>
      <c r="X50" s="18"/>
      <c r="Y50" s="18"/>
      <c r="Z50" s="18"/>
      <c r="AA50" s="18"/>
      <c r="AB50" s="18"/>
      <c r="AC50" s="18"/>
      <c r="AD50" s="18"/>
      <c r="AE50" s="18"/>
      <c r="AF50" s="2"/>
      <c r="AG50" s="2"/>
      <c r="AH50" s="2"/>
      <c r="AI50" s="2"/>
    </row>
    <row r="51" spans="1:35" ht="14.5" x14ac:dyDescent="0.35">
      <c r="A51" s="1"/>
      <c r="B51" s="1"/>
      <c r="C51" s="1"/>
      <c r="D51" s="16"/>
      <c r="E51" s="16"/>
      <c r="F51" s="16"/>
      <c r="G51" s="16"/>
      <c r="H51" s="16"/>
      <c r="I51" s="16"/>
      <c r="J51" s="16"/>
      <c r="K51" s="16"/>
      <c r="L51" s="18"/>
      <c r="M51" s="18"/>
      <c r="N51" s="18"/>
      <c r="O51" s="18"/>
      <c r="P51" s="18"/>
      <c r="Q51" s="18"/>
      <c r="R51" s="18"/>
      <c r="S51" s="18"/>
      <c r="T51" s="18"/>
      <c r="U51" s="18"/>
      <c r="V51" s="18"/>
      <c r="W51" s="18"/>
      <c r="X51" s="18"/>
      <c r="Y51" s="18"/>
      <c r="Z51" s="18"/>
      <c r="AA51" s="18"/>
      <c r="AB51" s="18"/>
      <c r="AC51" s="18"/>
      <c r="AD51" s="18"/>
      <c r="AE51" s="18"/>
      <c r="AF51" s="2"/>
      <c r="AG51" s="2"/>
      <c r="AH51" s="2"/>
      <c r="AI51" s="2"/>
    </row>
    <row r="52" spans="1:35" ht="14.5" x14ac:dyDescent="0.35">
      <c r="A52" s="1"/>
      <c r="B52" s="1"/>
      <c r="C52" s="1"/>
      <c r="D52" s="16"/>
      <c r="E52" s="16"/>
      <c r="F52" s="16"/>
      <c r="G52" s="16"/>
      <c r="H52" s="16"/>
      <c r="I52" s="16"/>
      <c r="J52" s="16"/>
      <c r="K52" s="16"/>
      <c r="L52" s="18"/>
      <c r="M52" s="18"/>
      <c r="N52" s="18"/>
      <c r="O52" s="18"/>
      <c r="P52" s="18"/>
      <c r="Q52" s="18"/>
      <c r="R52" s="18"/>
      <c r="S52" s="18"/>
      <c r="T52" s="18"/>
      <c r="U52" s="18"/>
      <c r="V52" s="18"/>
      <c r="W52" s="18"/>
      <c r="X52" s="18"/>
      <c r="Y52" s="18"/>
      <c r="Z52" s="18"/>
      <c r="AA52" s="18"/>
      <c r="AB52" s="18"/>
      <c r="AC52" s="18"/>
      <c r="AD52" s="18"/>
      <c r="AE52" s="18"/>
      <c r="AF52" s="2"/>
      <c r="AG52" s="2"/>
      <c r="AH52" s="2"/>
      <c r="AI52" s="2"/>
    </row>
    <row r="53" spans="1:35" ht="14.5" x14ac:dyDescent="0.35">
      <c r="A53" s="1"/>
      <c r="B53" s="1"/>
      <c r="C53" s="1"/>
      <c r="D53" s="16"/>
      <c r="E53" s="16"/>
      <c r="F53" s="16"/>
      <c r="G53" s="16"/>
      <c r="H53" s="16"/>
      <c r="I53" s="16"/>
      <c r="J53" s="16"/>
      <c r="K53" s="16"/>
      <c r="L53" s="18"/>
      <c r="M53" s="18"/>
      <c r="N53" s="18"/>
      <c r="O53" s="18"/>
      <c r="P53" s="18"/>
      <c r="Q53" s="18"/>
      <c r="R53" s="18"/>
      <c r="S53" s="18"/>
      <c r="T53" s="18"/>
      <c r="U53" s="18"/>
      <c r="V53" s="18"/>
      <c r="W53" s="18"/>
      <c r="X53" s="18"/>
      <c r="Y53" s="18"/>
      <c r="Z53" s="18"/>
      <c r="AA53" s="18"/>
      <c r="AB53" s="18"/>
      <c r="AC53" s="18"/>
      <c r="AD53" s="18"/>
      <c r="AE53" s="18"/>
      <c r="AF53" s="2"/>
      <c r="AG53" s="2"/>
      <c r="AH53" s="2"/>
      <c r="AI53" s="2"/>
    </row>
    <row r="54" spans="1:35" ht="14.5" x14ac:dyDescent="0.35">
      <c r="A54" s="1"/>
      <c r="B54" s="1"/>
      <c r="C54" s="1"/>
      <c r="D54" s="16"/>
      <c r="E54" s="16"/>
      <c r="F54" s="16"/>
      <c r="G54" s="16"/>
      <c r="H54" s="16"/>
      <c r="I54" s="16"/>
      <c r="J54" s="16"/>
      <c r="K54" s="16"/>
      <c r="L54" s="18"/>
      <c r="M54" s="18"/>
      <c r="N54" s="18"/>
      <c r="O54" s="18"/>
      <c r="P54" s="18"/>
      <c r="Q54" s="18"/>
      <c r="R54" s="18"/>
      <c r="S54" s="18"/>
      <c r="T54" s="18"/>
      <c r="U54" s="18"/>
      <c r="V54" s="18"/>
      <c r="W54" s="18"/>
      <c r="X54" s="18"/>
      <c r="Y54" s="18"/>
      <c r="Z54" s="18"/>
      <c r="AA54" s="18"/>
      <c r="AB54" s="18"/>
      <c r="AC54" s="18"/>
      <c r="AD54" s="18"/>
      <c r="AE54" s="18"/>
      <c r="AF54" s="2"/>
      <c r="AG54" s="2"/>
      <c r="AH54" s="2"/>
      <c r="AI54" s="2"/>
    </row>
    <row r="55" spans="1:35" ht="14.5" x14ac:dyDescent="0.35">
      <c r="A55" s="1"/>
      <c r="B55" s="1"/>
      <c r="C55" s="1"/>
      <c r="D55" s="16"/>
      <c r="E55" s="16"/>
      <c r="F55" s="16"/>
      <c r="G55" s="16"/>
      <c r="H55" s="16"/>
      <c r="I55" s="16"/>
      <c r="J55" s="16"/>
      <c r="K55" s="16"/>
      <c r="L55" s="18"/>
      <c r="M55" s="18"/>
      <c r="N55" s="18"/>
      <c r="O55" s="18"/>
      <c r="P55" s="18"/>
      <c r="Q55" s="18"/>
      <c r="R55" s="18"/>
      <c r="S55" s="18"/>
      <c r="T55" s="18"/>
      <c r="U55" s="18"/>
      <c r="V55" s="18"/>
      <c r="W55" s="18"/>
      <c r="X55" s="18"/>
      <c r="Y55" s="18"/>
      <c r="Z55" s="18"/>
      <c r="AA55" s="18"/>
      <c r="AB55" s="18"/>
      <c r="AC55" s="18"/>
      <c r="AD55" s="18"/>
      <c r="AE55" s="18"/>
      <c r="AF55" s="2"/>
      <c r="AG55" s="2"/>
      <c r="AH55" s="2"/>
      <c r="AI55" s="2"/>
    </row>
    <row r="56" spans="1:35" ht="14.5" x14ac:dyDescent="0.35">
      <c r="A56" s="1"/>
      <c r="B56" s="1"/>
      <c r="C56" s="1"/>
      <c r="D56" s="16"/>
      <c r="E56" s="16"/>
      <c r="F56" s="16"/>
      <c r="G56" s="16"/>
      <c r="H56" s="16"/>
      <c r="I56" s="16"/>
      <c r="J56" s="16"/>
      <c r="K56" s="16"/>
      <c r="L56" s="18"/>
      <c r="M56" s="18"/>
      <c r="N56" s="18"/>
      <c r="O56" s="18"/>
      <c r="P56" s="18"/>
      <c r="Q56" s="18"/>
      <c r="R56" s="18"/>
      <c r="S56" s="18"/>
      <c r="T56" s="18"/>
      <c r="U56" s="18"/>
      <c r="V56" s="18"/>
      <c r="W56" s="18"/>
      <c r="X56" s="18"/>
      <c r="Y56" s="18"/>
      <c r="Z56" s="18"/>
      <c r="AA56" s="18"/>
      <c r="AB56" s="18"/>
      <c r="AC56" s="18"/>
      <c r="AD56" s="18"/>
      <c r="AE56" s="18"/>
      <c r="AF56" s="2"/>
      <c r="AG56" s="2"/>
      <c r="AH56" s="2"/>
      <c r="AI56" s="2"/>
    </row>
    <row r="57" spans="1:35" ht="14.5" x14ac:dyDescent="0.35">
      <c r="A57" s="1"/>
      <c r="B57" s="1"/>
      <c r="C57" s="1"/>
      <c r="D57" s="16"/>
      <c r="E57" s="16"/>
      <c r="F57" s="16"/>
      <c r="G57" s="16"/>
      <c r="H57" s="16"/>
      <c r="I57" s="16"/>
      <c r="J57" s="16"/>
      <c r="K57" s="16"/>
      <c r="L57" s="18"/>
      <c r="M57" s="18"/>
      <c r="N57" s="18"/>
      <c r="O57" s="18"/>
      <c r="P57" s="18"/>
      <c r="Q57" s="18"/>
      <c r="R57" s="18"/>
      <c r="S57" s="18"/>
      <c r="T57" s="18"/>
      <c r="U57" s="18"/>
      <c r="V57" s="18"/>
      <c r="W57" s="18"/>
      <c r="X57" s="18"/>
      <c r="Y57" s="18"/>
      <c r="Z57" s="18"/>
      <c r="AA57" s="18"/>
      <c r="AB57" s="18"/>
      <c r="AC57" s="18"/>
      <c r="AD57" s="18"/>
      <c r="AE57" s="18"/>
      <c r="AF57" s="2"/>
      <c r="AG57" s="2"/>
      <c r="AH57" s="2"/>
      <c r="AI57" s="2"/>
    </row>
    <row r="58" spans="1:35" ht="14.5" x14ac:dyDescent="0.35">
      <c r="A58" s="1"/>
      <c r="B58" s="1"/>
      <c r="C58" s="1"/>
      <c r="D58" s="16"/>
      <c r="E58" s="16"/>
      <c r="F58" s="16"/>
      <c r="G58" s="16"/>
      <c r="H58" s="16"/>
      <c r="I58" s="16"/>
      <c r="J58" s="16"/>
      <c r="K58" s="16"/>
      <c r="L58" s="18"/>
      <c r="M58" s="18"/>
      <c r="N58" s="18"/>
      <c r="O58" s="18"/>
      <c r="P58" s="18"/>
      <c r="Q58" s="18"/>
      <c r="R58" s="18"/>
      <c r="S58" s="18"/>
      <c r="T58" s="18"/>
      <c r="U58" s="18"/>
      <c r="V58" s="18"/>
      <c r="W58" s="18"/>
      <c r="X58" s="18"/>
      <c r="Y58" s="18"/>
      <c r="Z58" s="18"/>
      <c r="AA58" s="18"/>
      <c r="AB58" s="18"/>
      <c r="AC58" s="18"/>
      <c r="AD58" s="18"/>
      <c r="AE58" s="18"/>
      <c r="AF58" s="2"/>
      <c r="AG58" s="2"/>
      <c r="AH58" s="2"/>
      <c r="AI58" s="2"/>
    </row>
    <row r="59" spans="1:35" ht="14.5" x14ac:dyDescent="0.35">
      <c r="A59" s="1"/>
      <c r="B59" s="1"/>
      <c r="C59" s="1"/>
      <c r="D59" s="16"/>
      <c r="E59" s="16"/>
      <c r="F59" s="16"/>
      <c r="G59" s="16"/>
      <c r="H59" s="16"/>
      <c r="I59" s="16"/>
      <c r="J59" s="16"/>
      <c r="K59" s="16"/>
      <c r="L59" s="18"/>
      <c r="M59" s="18"/>
      <c r="N59" s="18"/>
      <c r="O59" s="18"/>
      <c r="P59" s="18"/>
      <c r="Q59" s="18"/>
      <c r="R59" s="18"/>
      <c r="S59" s="18"/>
      <c r="T59" s="18"/>
      <c r="U59" s="18"/>
      <c r="V59" s="18"/>
      <c r="W59" s="18"/>
      <c r="X59" s="18"/>
      <c r="Y59" s="18"/>
      <c r="Z59" s="18"/>
      <c r="AA59" s="18"/>
      <c r="AB59" s="18"/>
      <c r="AC59" s="18"/>
      <c r="AD59" s="18"/>
      <c r="AE59" s="18"/>
      <c r="AF59" s="2"/>
      <c r="AG59" s="2"/>
      <c r="AH59" s="2"/>
      <c r="AI59" s="2"/>
    </row>
    <row r="60" spans="1:35" ht="14.5" x14ac:dyDescent="0.35">
      <c r="A60" s="1"/>
      <c r="B60" s="1"/>
      <c r="C60" s="1"/>
      <c r="D60" s="16"/>
      <c r="E60" s="16"/>
      <c r="F60" s="16"/>
      <c r="G60" s="16"/>
      <c r="H60" s="16"/>
      <c r="I60" s="16"/>
      <c r="J60" s="16"/>
      <c r="K60" s="16"/>
      <c r="L60" s="18"/>
      <c r="M60" s="18"/>
      <c r="N60" s="18"/>
      <c r="O60" s="18"/>
      <c r="P60" s="18"/>
      <c r="Q60" s="18"/>
      <c r="R60" s="18"/>
      <c r="S60" s="18"/>
      <c r="T60" s="18"/>
      <c r="U60" s="18"/>
      <c r="V60" s="18"/>
      <c r="W60" s="18"/>
      <c r="X60" s="18"/>
      <c r="Y60" s="18"/>
      <c r="Z60" s="18"/>
      <c r="AA60" s="18"/>
      <c r="AB60" s="18"/>
      <c r="AC60" s="18"/>
      <c r="AD60" s="18"/>
      <c r="AE60" s="18"/>
      <c r="AF60" s="2"/>
      <c r="AG60" s="2"/>
      <c r="AH60" s="2"/>
      <c r="AI60" s="2"/>
    </row>
    <row r="61" spans="1:35" ht="14.5" x14ac:dyDescent="0.35">
      <c r="A61" s="1"/>
      <c r="B61" s="1"/>
      <c r="C61" s="1"/>
      <c r="D61" s="16"/>
      <c r="E61" s="16"/>
      <c r="F61" s="16"/>
      <c r="G61" s="16"/>
      <c r="H61" s="16"/>
      <c r="I61" s="16"/>
      <c r="J61" s="16"/>
      <c r="K61" s="16"/>
      <c r="L61" s="18"/>
      <c r="M61" s="18"/>
      <c r="N61" s="18"/>
      <c r="O61" s="18"/>
      <c r="P61" s="18"/>
      <c r="Q61" s="18"/>
      <c r="R61" s="18"/>
      <c r="S61" s="18"/>
      <c r="T61" s="18"/>
      <c r="U61" s="18"/>
      <c r="V61" s="18"/>
      <c r="W61" s="18"/>
      <c r="X61" s="18"/>
      <c r="Y61" s="18"/>
      <c r="Z61" s="18"/>
      <c r="AA61" s="18"/>
      <c r="AB61" s="18"/>
      <c r="AC61" s="18"/>
      <c r="AD61" s="18"/>
      <c r="AE61" s="18"/>
      <c r="AF61" s="2"/>
      <c r="AG61" s="2"/>
      <c r="AH61" s="2"/>
      <c r="AI61" s="2"/>
    </row>
    <row r="62" spans="1:35" ht="15.75" customHeight="1" x14ac:dyDescent="0.35">
      <c r="A62" s="1"/>
      <c r="B62" s="1"/>
      <c r="C62" s="1"/>
      <c r="D62" s="16"/>
      <c r="E62" s="16"/>
      <c r="F62" s="16"/>
      <c r="G62" s="16"/>
      <c r="H62" s="16"/>
      <c r="I62" s="16"/>
      <c r="J62" s="16"/>
      <c r="K62" s="16"/>
      <c r="L62" s="18"/>
      <c r="M62" s="18"/>
      <c r="N62" s="18"/>
      <c r="O62" s="18"/>
      <c r="P62" s="18"/>
      <c r="Q62" s="18"/>
      <c r="R62" s="18"/>
      <c r="S62" s="18"/>
      <c r="T62" s="18"/>
      <c r="U62" s="18"/>
      <c r="V62" s="18"/>
      <c r="W62" s="18"/>
      <c r="X62" s="18"/>
      <c r="Y62" s="18"/>
      <c r="Z62" s="18"/>
      <c r="AA62" s="18"/>
      <c r="AB62" s="18"/>
      <c r="AC62" s="18"/>
      <c r="AD62" s="18"/>
      <c r="AE62" s="18"/>
      <c r="AF62" s="2"/>
      <c r="AG62" s="2"/>
      <c r="AH62" s="2"/>
      <c r="AI62" s="2"/>
    </row>
    <row r="63" spans="1:35" ht="15.75" customHeight="1" x14ac:dyDescent="0.35">
      <c r="A63" s="1"/>
      <c r="B63" s="1"/>
      <c r="C63" s="1"/>
      <c r="D63" s="16"/>
      <c r="E63" s="16"/>
      <c r="F63" s="16"/>
      <c r="G63" s="16"/>
      <c r="H63" s="16"/>
      <c r="I63" s="16"/>
      <c r="J63" s="16"/>
      <c r="K63" s="16"/>
      <c r="L63" s="18"/>
      <c r="M63" s="18"/>
      <c r="N63" s="18"/>
      <c r="O63" s="18"/>
      <c r="P63" s="18"/>
      <c r="Q63" s="18"/>
      <c r="R63" s="18"/>
      <c r="S63" s="18"/>
      <c r="T63" s="18"/>
      <c r="U63" s="18"/>
      <c r="V63" s="18"/>
      <c r="W63" s="18"/>
      <c r="X63" s="18"/>
      <c r="Y63" s="18"/>
      <c r="Z63" s="18"/>
      <c r="AA63" s="18"/>
      <c r="AB63" s="18"/>
      <c r="AC63" s="18"/>
      <c r="AD63" s="18"/>
      <c r="AE63" s="18"/>
      <c r="AF63" s="2"/>
      <c r="AG63" s="2"/>
      <c r="AH63" s="2"/>
      <c r="AI63" s="2"/>
    </row>
    <row r="64" spans="1:35" ht="15.75" customHeight="1" x14ac:dyDescent="0.35">
      <c r="A64" s="1"/>
      <c r="B64" s="1"/>
      <c r="C64" s="1"/>
      <c r="D64" s="16"/>
      <c r="E64" s="16"/>
      <c r="F64" s="16"/>
      <c r="G64" s="16"/>
      <c r="H64" s="16"/>
      <c r="I64" s="16"/>
      <c r="J64" s="16"/>
      <c r="K64" s="16"/>
      <c r="L64" s="18"/>
      <c r="M64" s="18"/>
      <c r="N64" s="18"/>
      <c r="O64" s="18"/>
      <c r="P64" s="18"/>
      <c r="Q64" s="18"/>
      <c r="R64" s="18"/>
      <c r="S64" s="18"/>
      <c r="T64" s="18"/>
      <c r="U64" s="18"/>
      <c r="V64" s="18"/>
      <c r="W64" s="18"/>
      <c r="X64" s="18"/>
      <c r="Y64" s="18"/>
      <c r="Z64" s="18"/>
      <c r="AA64" s="18"/>
      <c r="AB64" s="18"/>
      <c r="AC64" s="18"/>
      <c r="AD64" s="18"/>
      <c r="AE64" s="18"/>
      <c r="AF64" s="2"/>
      <c r="AG64" s="2"/>
      <c r="AH64" s="2"/>
      <c r="AI64" s="2"/>
    </row>
    <row r="65" spans="1:35" ht="15.75" customHeight="1" x14ac:dyDescent="0.35">
      <c r="A65" s="1"/>
      <c r="B65" s="1"/>
      <c r="C65" s="1"/>
      <c r="D65" s="16"/>
      <c r="E65" s="16"/>
      <c r="F65" s="16"/>
      <c r="G65" s="16"/>
      <c r="H65" s="16"/>
      <c r="I65" s="16"/>
      <c r="J65" s="16"/>
      <c r="K65" s="16"/>
      <c r="L65" s="18"/>
      <c r="M65" s="18"/>
      <c r="N65" s="18"/>
      <c r="O65" s="18"/>
      <c r="P65" s="18"/>
      <c r="Q65" s="18"/>
      <c r="R65" s="18"/>
      <c r="S65" s="18"/>
      <c r="T65" s="18"/>
      <c r="U65" s="18"/>
      <c r="V65" s="18"/>
      <c r="W65" s="18"/>
      <c r="X65" s="18"/>
      <c r="Y65" s="18"/>
      <c r="Z65" s="18"/>
      <c r="AA65" s="18"/>
      <c r="AB65" s="18"/>
      <c r="AC65" s="18"/>
      <c r="AD65" s="18"/>
      <c r="AE65" s="18"/>
      <c r="AF65" s="2"/>
      <c r="AG65" s="2"/>
      <c r="AH65" s="2"/>
      <c r="AI65" s="2"/>
    </row>
    <row r="66" spans="1:35" ht="15.75" customHeight="1" x14ac:dyDescent="0.35">
      <c r="A66" s="1"/>
      <c r="B66" s="1"/>
      <c r="C66" s="1"/>
      <c r="D66" s="16"/>
      <c r="E66" s="16"/>
      <c r="F66" s="16"/>
      <c r="G66" s="16"/>
      <c r="H66" s="16"/>
      <c r="I66" s="16"/>
      <c r="J66" s="16"/>
      <c r="K66" s="16"/>
      <c r="L66" s="18"/>
      <c r="M66" s="18"/>
      <c r="N66" s="18"/>
      <c r="O66" s="18"/>
      <c r="P66" s="18"/>
      <c r="Q66" s="18"/>
      <c r="R66" s="18"/>
      <c r="S66" s="18"/>
      <c r="T66" s="18"/>
      <c r="U66" s="18"/>
      <c r="V66" s="18"/>
      <c r="W66" s="18"/>
      <c r="X66" s="18"/>
      <c r="Y66" s="18"/>
      <c r="Z66" s="18"/>
      <c r="AA66" s="18"/>
      <c r="AB66" s="18"/>
      <c r="AC66" s="18"/>
      <c r="AD66" s="18"/>
      <c r="AE66" s="18"/>
      <c r="AF66" s="2"/>
      <c r="AG66" s="2"/>
      <c r="AH66" s="2"/>
      <c r="AI66" s="2"/>
    </row>
    <row r="67" spans="1:35" ht="15.75" customHeight="1" x14ac:dyDescent="0.35">
      <c r="A67" s="1"/>
      <c r="B67" s="1"/>
      <c r="C67" s="1"/>
      <c r="D67" s="16"/>
      <c r="E67" s="16"/>
      <c r="F67" s="16"/>
      <c r="G67" s="16"/>
      <c r="H67" s="16"/>
      <c r="I67" s="16"/>
      <c r="J67" s="16"/>
      <c r="K67" s="16"/>
      <c r="L67" s="18"/>
      <c r="M67" s="18"/>
      <c r="N67" s="18"/>
      <c r="O67" s="18"/>
      <c r="P67" s="18"/>
      <c r="Q67" s="18"/>
      <c r="R67" s="18"/>
      <c r="S67" s="18"/>
      <c r="T67" s="18"/>
      <c r="U67" s="18"/>
      <c r="V67" s="18"/>
      <c r="W67" s="18"/>
      <c r="X67" s="18"/>
      <c r="Y67" s="18"/>
      <c r="Z67" s="18"/>
      <c r="AA67" s="18"/>
      <c r="AB67" s="18"/>
      <c r="AC67" s="18"/>
      <c r="AD67" s="18"/>
      <c r="AE67" s="18"/>
      <c r="AF67" s="2"/>
      <c r="AG67" s="2"/>
      <c r="AH67" s="2"/>
      <c r="AI67" s="2"/>
    </row>
    <row r="68" spans="1:35" ht="15.75" customHeight="1" x14ac:dyDescent="0.35">
      <c r="A68" s="1"/>
      <c r="B68" s="1"/>
      <c r="C68" s="1"/>
      <c r="D68" s="16"/>
      <c r="E68" s="16"/>
      <c r="F68" s="16"/>
      <c r="G68" s="16"/>
      <c r="H68" s="16"/>
      <c r="I68" s="16"/>
      <c r="J68" s="16"/>
      <c r="K68" s="16"/>
      <c r="L68" s="18"/>
      <c r="M68" s="18"/>
      <c r="N68" s="18"/>
      <c r="O68" s="18"/>
      <c r="P68" s="18"/>
      <c r="Q68" s="18"/>
      <c r="R68" s="18"/>
      <c r="S68" s="18"/>
      <c r="T68" s="18"/>
      <c r="U68" s="18"/>
      <c r="V68" s="18"/>
      <c r="W68" s="18"/>
      <c r="X68" s="18"/>
      <c r="Y68" s="18"/>
      <c r="Z68" s="18"/>
      <c r="AA68" s="18"/>
      <c r="AB68" s="18"/>
      <c r="AC68" s="18"/>
      <c r="AD68" s="18"/>
      <c r="AE68" s="18"/>
      <c r="AF68" s="2"/>
      <c r="AG68" s="2"/>
      <c r="AH68" s="2"/>
      <c r="AI68" s="2"/>
    </row>
    <row r="69" spans="1:35" ht="15.75" customHeight="1" x14ac:dyDescent="0.35">
      <c r="A69" s="1"/>
      <c r="B69" s="1"/>
      <c r="C69" s="1"/>
      <c r="D69" s="16"/>
      <c r="E69" s="16"/>
      <c r="F69" s="16"/>
      <c r="G69" s="16"/>
      <c r="H69" s="16"/>
      <c r="I69" s="16"/>
      <c r="J69" s="16"/>
      <c r="K69" s="16"/>
      <c r="L69" s="18"/>
      <c r="M69" s="18"/>
      <c r="N69" s="18"/>
      <c r="O69" s="18"/>
      <c r="P69" s="18"/>
      <c r="Q69" s="18"/>
      <c r="R69" s="18"/>
      <c r="S69" s="18"/>
      <c r="T69" s="18"/>
      <c r="U69" s="18"/>
      <c r="V69" s="18"/>
      <c r="W69" s="18"/>
      <c r="X69" s="18"/>
      <c r="Y69" s="18"/>
      <c r="Z69" s="18"/>
      <c r="AA69" s="18"/>
      <c r="AB69" s="18"/>
      <c r="AC69" s="18"/>
      <c r="AD69" s="18"/>
      <c r="AE69" s="18"/>
      <c r="AF69" s="2"/>
      <c r="AG69" s="2"/>
      <c r="AH69" s="2"/>
      <c r="AI69" s="2"/>
    </row>
    <row r="70" spans="1:35" ht="15.75" customHeight="1" x14ac:dyDescent="0.35">
      <c r="A70" s="1"/>
      <c r="B70" s="1"/>
      <c r="C70" s="1"/>
      <c r="D70" s="16"/>
      <c r="E70" s="16"/>
      <c r="F70" s="16"/>
      <c r="G70" s="16"/>
      <c r="H70" s="16"/>
      <c r="I70" s="16"/>
      <c r="J70" s="16"/>
      <c r="K70" s="16"/>
      <c r="L70" s="18"/>
      <c r="M70" s="18"/>
      <c r="N70" s="18"/>
      <c r="O70" s="18"/>
      <c r="P70" s="18"/>
      <c r="Q70" s="18"/>
      <c r="R70" s="18"/>
      <c r="S70" s="18"/>
      <c r="T70" s="18"/>
      <c r="U70" s="18"/>
      <c r="V70" s="18"/>
      <c r="W70" s="18"/>
      <c r="X70" s="18"/>
      <c r="Y70" s="18"/>
      <c r="Z70" s="18"/>
      <c r="AA70" s="18"/>
      <c r="AB70" s="18"/>
      <c r="AC70" s="18"/>
      <c r="AD70" s="18"/>
      <c r="AE70" s="18"/>
      <c r="AF70" s="2"/>
      <c r="AG70" s="2"/>
      <c r="AH70" s="2"/>
      <c r="AI70" s="2"/>
    </row>
    <row r="71" spans="1:35" ht="15.75" customHeight="1" x14ac:dyDescent="0.35">
      <c r="A71" s="1"/>
      <c r="B71" s="1"/>
      <c r="C71" s="1"/>
      <c r="D71" s="16"/>
      <c r="E71" s="16"/>
      <c r="F71" s="16"/>
      <c r="G71" s="16"/>
      <c r="H71" s="16"/>
      <c r="I71" s="16"/>
      <c r="J71" s="16"/>
      <c r="K71" s="16"/>
      <c r="L71" s="18"/>
      <c r="M71" s="18"/>
      <c r="N71" s="18"/>
      <c r="O71" s="18"/>
      <c r="P71" s="18"/>
      <c r="Q71" s="18"/>
      <c r="R71" s="18"/>
      <c r="S71" s="18"/>
      <c r="T71" s="18"/>
      <c r="U71" s="18"/>
      <c r="V71" s="18"/>
      <c r="W71" s="18"/>
      <c r="X71" s="18"/>
      <c r="Y71" s="18"/>
      <c r="Z71" s="18"/>
      <c r="AA71" s="18"/>
      <c r="AB71" s="18"/>
      <c r="AC71" s="18"/>
      <c r="AD71" s="18"/>
      <c r="AE71" s="18"/>
      <c r="AF71" s="2"/>
      <c r="AG71" s="2"/>
      <c r="AH71" s="2"/>
      <c r="AI71" s="2"/>
    </row>
    <row r="72" spans="1:35" ht="15.75" customHeight="1" x14ac:dyDescent="0.35">
      <c r="A72" s="1"/>
      <c r="B72" s="1"/>
      <c r="C72" s="1"/>
      <c r="D72" s="16"/>
      <c r="E72" s="16"/>
      <c r="F72" s="16"/>
      <c r="G72" s="16"/>
      <c r="H72" s="16"/>
      <c r="I72" s="16"/>
      <c r="J72" s="16"/>
      <c r="K72" s="16"/>
      <c r="L72" s="18"/>
      <c r="M72" s="18"/>
      <c r="N72" s="18"/>
      <c r="O72" s="18"/>
      <c r="P72" s="18"/>
      <c r="Q72" s="18"/>
      <c r="R72" s="18"/>
      <c r="S72" s="18"/>
      <c r="T72" s="18"/>
      <c r="U72" s="18"/>
      <c r="V72" s="18"/>
      <c r="W72" s="18"/>
      <c r="X72" s="18"/>
      <c r="Y72" s="18"/>
      <c r="Z72" s="18"/>
      <c r="AA72" s="18"/>
      <c r="AB72" s="18"/>
      <c r="AC72" s="18"/>
      <c r="AD72" s="18"/>
      <c r="AE72" s="18"/>
      <c r="AF72" s="2"/>
      <c r="AG72" s="2"/>
      <c r="AH72" s="2"/>
      <c r="AI72" s="2"/>
    </row>
    <row r="73" spans="1:35" ht="15.75" customHeight="1" x14ac:dyDescent="0.35">
      <c r="A73" s="1"/>
      <c r="B73" s="1"/>
      <c r="C73" s="1"/>
      <c r="D73" s="16"/>
      <c r="E73" s="16"/>
      <c r="F73" s="16"/>
      <c r="G73" s="16"/>
      <c r="H73" s="16"/>
      <c r="I73" s="16"/>
      <c r="J73" s="16"/>
      <c r="K73" s="16"/>
      <c r="L73" s="18"/>
      <c r="M73" s="18"/>
      <c r="N73" s="18"/>
      <c r="O73" s="18"/>
      <c r="P73" s="18"/>
      <c r="Q73" s="18"/>
      <c r="R73" s="18"/>
      <c r="S73" s="18"/>
      <c r="T73" s="18"/>
      <c r="U73" s="18"/>
      <c r="V73" s="18"/>
      <c r="W73" s="18"/>
      <c r="X73" s="18"/>
      <c r="Y73" s="18"/>
      <c r="Z73" s="18"/>
      <c r="AA73" s="18"/>
      <c r="AB73" s="18"/>
      <c r="AC73" s="18"/>
      <c r="AD73" s="18"/>
      <c r="AE73" s="18"/>
      <c r="AF73" s="2"/>
      <c r="AG73" s="2"/>
      <c r="AH73" s="2"/>
      <c r="AI73" s="2"/>
    </row>
    <row r="74" spans="1:35" ht="15.75" customHeight="1" x14ac:dyDescent="0.35">
      <c r="A74" s="1"/>
      <c r="B74" s="1"/>
      <c r="C74" s="1"/>
      <c r="D74" s="16"/>
      <c r="E74" s="16"/>
      <c r="F74" s="16"/>
      <c r="G74" s="16"/>
      <c r="H74" s="16"/>
      <c r="I74" s="16"/>
      <c r="J74" s="16"/>
      <c r="K74" s="16"/>
      <c r="L74" s="18"/>
      <c r="M74" s="18"/>
      <c r="N74" s="18"/>
      <c r="O74" s="18"/>
      <c r="P74" s="18"/>
      <c r="Q74" s="18"/>
      <c r="R74" s="18"/>
      <c r="S74" s="18"/>
      <c r="T74" s="18"/>
      <c r="U74" s="18"/>
      <c r="V74" s="18"/>
      <c r="W74" s="18"/>
      <c r="X74" s="18"/>
      <c r="Y74" s="18"/>
      <c r="Z74" s="18"/>
      <c r="AA74" s="18"/>
      <c r="AB74" s="18"/>
      <c r="AC74" s="18"/>
      <c r="AD74" s="18"/>
      <c r="AE74" s="18"/>
      <c r="AF74" s="2"/>
      <c r="AG74" s="2"/>
      <c r="AH74" s="2"/>
      <c r="AI74" s="2"/>
    </row>
    <row r="75" spans="1:35" ht="15.75" customHeight="1" x14ac:dyDescent="0.35">
      <c r="A75" s="1"/>
      <c r="B75" s="1"/>
      <c r="C75" s="1"/>
      <c r="D75" s="16"/>
      <c r="E75" s="16"/>
      <c r="F75" s="16"/>
      <c r="G75" s="16"/>
      <c r="H75" s="16"/>
      <c r="I75" s="16"/>
      <c r="J75" s="16"/>
      <c r="K75" s="16"/>
      <c r="L75" s="18"/>
      <c r="M75" s="18"/>
      <c r="N75" s="18"/>
      <c r="O75" s="18"/>
      <c r="P75" s="18"/>
      <c r="Q75" s="18"/>
      <c r="R75" s="18"/>
      <c r="S75" s="18"/>
      <c r="T75" s="18"/>
      <c r="U75" s="18"/>
      <c r="V75" s="18"/>
      <c r="W75" s="18"/>
      <c r="X75" s="18"/>
      <c r="Y75" s="18"/>
      <c r="Z75" s="18"/>
      <c r="AA75" s="18"/>
      <c r="AB75" s="18"/>
      <c r="AC75" s="18"/>
      <c r="AD75" s="18"/>
      <c r="AE75" s="18"/>
      <c r="AF75" s="2"/>
      <c r="AG75" s="2"/>
      <c r="AH75" s="2"/>
      <c r="AI75" s="2"/>
    </row>
    <row r="76" spans="1:35" ht="15.75" customHeight="1" x14ac:dyDescent="0.35">
      <c r="A76" s="1"/>
      <c r="B76" s="1"/>
      <c r="C76" s="1"/>
      <c r="D76" s="16"/>
      <c r="E76" s="16"/>
      <c r="F76" s="16"/>
      <c r="G76" s="16"/>
      <c r="H76" s="16"/>
      <c r="I76" s="16"/>
      <c r="J76" s="16"/>
      <c r="K76" s="16"/>
      <c r="L76" s="18"/>
      <c r="M76" s="18"/>
      <c r="N76" s="18"/>
      <c r="O76" s="18"/>
      <c r="P76" s="18"/>
      <c r="Q76" s="18"/>
      <c r="R76" s="18"/>
      <c r="S76" s="18"/>
      <c r="T76" s="18"/>
      <c r="U76" s="18"/>
      <c r="V76" s="18"/>
      <c r="W76" s="18"/>
      <c r="X76" s="18"/>
      <c r="Y76" s="18"/>
      <c r="Z76" s="18"/>
      <c r="AA76" s="18"/>
      <c r="AB76" s="18"/>
      <c r="AC76" s="18"/>
      <c r="AD76" s="18"/>
      <c r="AE76" s="18"/>
      <c r="AF76" s="2"/>
      <c r="AG76" s="2"/>
      <c r="AH76" s="2"/>
      <c r="AI76" s="2"/>
    </row>
    <row r="77" spans="1:35" ht="15.75" customHeight="1" x14ac:dyDescent="0.35">
      <c r="A77" s="1"/>
      <c r="B77" s="1"/>
      <c r="C77" s="1"/>
      <c r="D77" s="16"/>
      <c r="E77" s="16"/>
      <c r="F77" s="16"/>
      <c r="G77" s="16"/>
      <c r="H77" s="16"/>
      <c r="I77" s="16"/>
      <c r="J77" s="16"/>
      <c r="K77" s="16"/>
      <c r="L77" s="18"/>
      <c r="M77" s="18"/>
      <c r="N77" s="18"/>
      <c r="O77" s="18"/>
      <c r="P77" s="18"/>
      <c r="Q77" s="18"/>
      <c r="R77" s="18"/>
      <c r="S77" s="18"/>
      <c r="T77" s="18"/>
      <c r="U77" s="18"/>
      <c r="V77" s="18"/>
      <c r="W77" s="18"/>
      <c r="X77" s="18"/>
      <c r="Y77" s="18"/>
      <c r="Z77" s="18"/>
      <c r="AA77" s="18"/>
      <c r="AB77" s="18"/>
      <c r="AC77" s="18"/>
      <c r="AD77" s="18"/>
      <c r="AE77" s="18"/>
      <c r="AF77" s="2"/>
      <c r="AG77" s="2"/>
      <c r="AH77" s="2"/>
      <c r="AI77" s="2"/>
    </row>
    <row r="78" spans="1:35" ht="15.75" customHeight="1" x14ac:dyDescent="0.35">
      <c r="A78" s="1"/>
      <c r="B78" s="1"/>
      <c r="C78" s="1"/>
      <c r="D78" s="16"/>
      <c r="E78" s="16"/>
      <c r="F78" s="16"/>
      <c r="G78" s="16"/>
      <c r="H78" s="16"/>
      <c r="I78" s="16"/>
      <c r="J78" s="16"/>
      <c r="K78" s="16"/>
      <c r="L78" s="18"/>
      <c r="M78" s="18"/>
      <c r="N78" s="18"/>
      <c r="O78" s="18"/>
      <c r="P78" s="18"/>
      <c r="Q78" s="18"/>
      <c r="R78" s="18"/>
      <c r="S78" s="18"/>
      <c r="T78" s="18"/>
      <c r="U78" s="18"/>
      <c r="V78" s="18"/>
      <c r="W78" s="18"/>
      <c r="X78" s="18"/>
      <c r="Y78" s="18"/>
      <c r="Z78" s="18"/>
      <c r="AA78" s="18"/>
      <c r="AB78" s="18"/>
      <c r="AC78" s="18"/>
      <c r="AD78" s="18"/>
      <c r="AE78" s="18"/>
      <c r="AF78" s="2"/>
      <c r="AG78" s="2"/>
      <c r="AH78" s="2"/>
      <c r="AI78" s="2"/>
    </row>
    <row r="79" spans="1:35" ht="15.75" customHeight="1" x14ac:dyDescent="0.35">
      <c r="A79" s="1"/>
      <c r="B79" s="1"/>
      <c r="C79" s="1"/>
      <c r="D79" s="16"/>
      <c r="E79" s="16"/>
      <c r="F79" s="16"/>
      <c r="G79" s="16"/>
      <c r="H79" s="16"/>
      <c r="I79" s="16"/>
      <c r="J79" s="16"/>
      <c r="K79" s="16"/>
      <c r="L79" s="18"/>
      <c r="M79" s="18"/>
      <c r="N79" s="18"/>
      <c r="O79" s="18"/>
      <c r="P79" s="18"/>
      <c r="Q79" s="18"/>
      <c r="R79" s="18"/>
      <c r="S79" s="18"/>
      <c r="T79" s="18"/>
      <c r="U79" s="18"/>
      <c r="V79" s="18"/>
      <c r="W79" s="18"/>
      <c r="X79" s="18"/>
      <c r="Y79" s="18"/>
      <c r="Z79" s="18"/>
      <c r="AA79" s="18"/>
      <c r="AB79" s="18"/>
      <c r="AC79" s="18"/>
      <c r="AD79" s="18"/>
      <c r="AE79" s="18"/>
      <c r="AF79" s="2"/>
      <c r="AG79" s="2"/>
      <c r="AH79" s="2"/>
      <c r="AI79" s="2"/>
    </row>
    <row r="80" spans="1:35" ht="15.75" customHeight="1" x14ac:dyDescent="0.35">
      <c r="A80" s="1"/>
      <c r="B80" s="1"/>
      <c r="C80" s="1"/>
      <c r="D80" s="16"/>
      <c r="E80" s="16"/>
      <c r="F80" s="16"/>
      <c r="G80" s="16"/>
      <c r="H80" s="16"/>
      <c r="I80" s="16"/>
      <c r="J80" s="16"/>
      <c r="K80" s="16"/>
      <c r="L80" s="18"/>
      <c r="M80" s="18"/>
      <c r="N80" s="18"/>
      <c r="O80" s="18"/>
      <c r="P80" s="18"/>
      <c r="Q80" s="18"/>
      <c r="R80" s="18"/>
      <c r="S80" s="18"/>
      <c r="T80" s="18"/>
      <c r="U80" s="18"/>
      <c r="V80" s="18"/>
      <c r="W80" s="18"/>
      <c r="X80" s="18"/>
      <c r="Y80" s="18"/>
      <c r="Z80" s="18"/>
      <c r="AA80" s="18"/>
      <c r="AB80" s="18"/>
      <c r="AC80" s="18"/>
      <c r="AD80" s="18"/>
      <c r="AE80" s="18"/>
      <c r="AF80" s="2"/>
      <c r="AG80" s="2"/>
      <c r="AH80" s="2"/>
      <c r="AI80" s="2"/>
    </row>
    <row r="81" spans="1:35" ht="15.75" customHeight="1" x14ac:dyDescent="0.35">
      <c r="A81" s="1"/>
      <c r="B81" s="1"/>
      <c r="C81" s="1"/>
      <c r="D81" s="16"/>
      <c r="E81" s="16"/>
      <c r="F81" s="16"/>
      <c r="G81" s="16"/>
      <c r="H81" s="16"/>
      <c r="I81" s="16"/>
      <c r="J81" s="16"/>
      <c r="K81" s="16"/>
      <c r="L81" s="18"/>
      <c r="M81" s="18"/>
      <c r="N81" s="18"/>
      <c r="O81" s="18"/>
      <c r="P81" s="18"/>
      <c r="Q81" s="18"/>
      <c r="R81" s="18"/>
      <c r="S81" s="18"/>
      <c r="T81" s="18"/>
      <c r="U81" s="18"/>
      <c r="V81" s="18"/>
      <c r="W81" s="18"/>
      <c r="X81" s="18"/>
      <c r="Y81" s="18"/>
      <c r="Z81" s="18"/>
      <c r="AA81" s="18"/>
      <c r="AB81" s="18"/>
      <c r="AC81" s="18"/>
      <c r="AD81" s="18"/>
      <c r="AE81" s="18"/>
      <c r="AF81" s="2"/>
      <c r="AG81" s="2"/>
      <c r="AH81" s="2"/>
      <c r="AI81" s="2"/>
    </row>
    <row r="82" spans="1:35" ht="15.75" customHeight="1" x14ac:dyDescent="0.35">
      <c r="A82" s="1"/>
      <c r="B82" s="1"/>
      <c r="C82" s="1"/>
      <c r="D82" s="16"/>
      <c r="E82" s="16"/>
      <c r="F82" s="16"/>
      <c r="G82" s="16"/>
      <c r="H82" s="16"/>
      <c r="I82" s="16"/>
      <c r="J82" s="16"/>
      <c r="K82" s="16"/>
      <c r="L82" s="18"/>
      <c r="M82" s="18"/>
      <c r="N82" s="18"/>
      <c r="O82" s="18"/>
      <c r="P82" s="18"/>
      <c r="Q82" s="18"/>
      <c r="R82" s="18"/>
      <c r="S82" s="18"/>
      <c r="T82" s="18"/>
      <c r="U82" s="18"/>
      <c r="V82" s="18"/>
      <c r="W82" s="18"/>
      <c r="X82" s="18"/>
      <c r="Y82" s="18"/>
      <c r="Z82" s="18"/>
      <c r="AA82" s="18"/>
      <c r="AB82" s="18"/>
      <c r="AC82" s="18"/>
      <c r="AD82" s="18"/>
      <c r="AE82" s="18"/>
      <c r="AF82" s="2"/>
      <c r="AG82" s="2"/>
      <c r="AH82" s="2"/>
      <c r="AI82" s="2"/>
    </row>
    <row r="83" spans="1:35" ht="15.75" customHeight="1" x14ac:dyDescent="0.35">
      <c r="A83" s="1"/>
      <c r="B83" s="1"/>
      <c r="C83" s="1"/>
      <c r="D83" s="16"/>
      <c r="E83" s="16"/>
      <c r="F83" s="16"/>
      <c r="G83" s="16"/>
      <c r="H83" s="16"/>
      <c r="I83" s="16"/>
      <c r="J83" s="16"/>
      <c r="K83" s="16"/>
      <c r="L83" s="18"/>
      <c r="M83" s="18"/>
      <c r="N83" s="18"/>
      <c r="O83" s="18"/>
      <c r="P83" s="18"/>
      <c r="Q83" s="18"/>
      <c r="R83" s="18"/>
      <c r="S83" s="18"/>
      <c r="T83" s="18"/>
      <c r="U83" s="18"/>
      <c r="V83" s="18"/>
      <c r="W83" s="18"/>
      <c r="X83" s="18"/>
      <c r="Y83" s="18"/>
      <c r="Z83" s="18"/>
      <c r="AA83" s="18"/>
      <c r="AB83" s="18"/>
      <c r="AC83" s="18"/>
      <c r="AD83" s="18"/>
      <c r="AE83" s="18"/>
      <c r="AF83" s="2"/>
      <c r="AG83" s="2"/>
      <c r="AH83" s="2"/>
      <c r="AI83" s="2"/>
    </row>
    <row r="84" spans="1:35" ht="15.75" customHeight="1" x14ac:dyDescent="0.35">
      <c r="A84" s="1"/>
      <c r="B84" s="1"/>
      <c r="C84" s="1"/>
      <c r="D84" s="16"/>
      <c r="E84" s="16"/>
      <c r="F84" s="16"/>
      <c r="G84" s="16"/>
      <c r="H84" s="16"/>
      <c r="I84" s="16"/>
      <c r="J84" s="16"/>
      <c r="K84" s="16"/>
      <c r="L84" s="18"/>
      <c r="M84" s="18"/>
      <c r="N84" s="18"/>
      <c r="O84" s="18"/>
      <c r="P84" s="18"/>
      <c r="Q84" s="18"/>
      <c r="R84" s="18"/>
      <c r="S84" s="18"/>
      <c r="T84" s="18"/>
      <c r="U84" s="18"/>
      <c r="V84" s="18"/>
      <c r="W84" s="18"/>
      <c r="X84" s="18"/>
      <c r="Y84" s="18"/>
      <c r="Z84" s="18"/>
      <c r="AA84" s="18"/>
      <c r="AB84" s="18"/>
      <c r="AC84" s="18"/>
      <c r="AD84" s="18"/>
      <c r="AE84" s="18"/>
      <c r="AF84" s="2"/>
      <c r="AG84" s="2"/>
      <c r="AH84" s="2"/>
      <c r="AI84" s="2"/>
    </row>
    <row r="85" spans="1:35" ht="15.75" customHeight="1" x14ac:dyDescent="0.35">
      <c r="A85" s="1"/>
      <c r="B85" s="1"/>
      <c r="C85" s="1"/>
      <c r="D85" s="16"/>
      <c r="E85" s="16"/>
      <c r="F85" s="16"/>
      <c r="G85" s="16"/>
      <c r="H85" s="16"/>
      <c r="I85" s="16"/>
      <c r="J85" s="16"/>
      <c r="K85" s="16"/>
      <c r="L85" s="18"/>
      <c r="M85" s="18"/>
      <c r="N85" s="18"/>
      <c r="O85" s="18"/>
      <c r="P85" s="18"/>
      <c r="Q85" s="18"/>
      <c r="R85" s="18"/>
      <c r="S85" s="18"/>
      <c r="T85" s="18"/>
      <c r="U85" s="18"/>
      <c r="V85" s="18"/>
      <c r="W85" s="18"/>
      <c r="X85" s="18"/>
      <c r="Y85" s="18"/>
      <c r="Z85" s="18"/>
      <c r="AA85" s="18"/>
      <c r="AB85" s="18"/>
      <c r="AC85" s="18"/>
      <c r="AD85" s="18"/>
      <c r="AE85" s="18"/>
      <c r="AF85" s="2"/>
      <c r="AG85" s="2"/>
      <c r="AH85" s="2"/>
      <c r="AI85" s="2"/>
    </row>
    <row r="86" spans="1:35" ht="15.75" customHeight="1" x14ac:dyDescent="0.35">
      <c r="A86" s="1"/>
      <c r="B86" s="1"/>
      <c r="C86" s="1"/>
      <c r="D86" s="16"/>
      <c r="E86" s="16"/>
      <c r="F86" s="16"/>
      <c r="G86" s="16"/>
      <c r="H86" s="16"/>
      <c r="I86" s="16"/>
      <c r="J86" s="16"/>
      <c r="K86" s="16"/>
      <c r="L86" s="18"/>
      <c r="M86" s="18"/>
      <c r="N86" s="18"/>
      <c r="O86" s="18"/>
      <c r="P86" s="18"/>
      <c r="Q86" s="18"/>
      <c r="R86" s="18"/>
      <c r="S86" s="18"/>
      <c r="T86" s="18"/>
      <c r="U86" s="18"/>
      <c r="V86" s="18"/>
      <c r="W86" s="18"/>
      <c r="X86" s="18"/>
      <c r="Y86" s="18"/>
      <c r="Z86" s="18"/>
      <c r="AA86" s="18"/>
      <c r="AB86" s="18"/>
      <c r="AC86" s="18"/>
      <c r="AD86" s="18"/>
      <c r="AE86" s="18"/>
      <c r="AF86" s="2"/>
      <c r="AG86" s="2"/>
      <c r="AH86" s="2"/>
      <c r="AI86" s="2"/>
    </row>
    <row r="87" spans="1:35" ht="15.75" customHeight="1" x14ac:dyDescent="0.35">
      <c r="A87" s="1"/>
      <c r="B87" s="1"/>
      <c r="C87" s="1"/>
      <c r="D87" s="16"/>
      <c r="E87" s="16"/>
      <c r="F87" s="16"/>
      <c r="G87" s="16"/>
      <c r="H87" s="16"/>
      <c r="I87" s="16"/>
      <c r="J87" s="16"/>
      <c r="K87" s="16"/>
      <c r="L87" s="18"/>
      <c r="M87" s="18"/>
      <c r="N87" s="18"/>
      <c r="O87" s="18"/>
      <c r="P87" s="18"/>
      <c r="Q87" s="18"/>
      <c r="R87" s="18"/>
      <c r="S87" s="18"/>
      <c r="T87" s="18"/>
      <c r="U87" s="18"/>
      <c r="V87" s="18"/>
      <c r="W87" s="18"/>
      <c r="X87" s="18"/>
      <c r="Y87" s="18"/>
      <c r="Z87" s="18"/>
      <c r="AA87" s="18"/>
      <c r="AB87" s="18"/>
      <c r="AC87" s="18"/>
      <c r="AD87" s="18"/>
      <c r="AE87" s="18"/>
      <c r="AF87" s="2"/>
      <c r="AG87" s="2"/>
      <c r="AH87" s="2"/>
      <c r="AI87" s="2"/>
    </row>
    <row r="88" spans="1:35" ht="15.75" customHeight="1" x14ac:dyDescent="0.35">
      <c r="A88" s="1"/>
      <c r="B88" s="1"/>
      <c r="C88" s="1"/>
      <c r="D88" s="16"/>
      <c r="E88" s="16"/>
      <c r="F88" s="16"/>
      <c r="G88" s="16"/>
      <c r="H88" s="16"/>
      <c r="I88" s="16"/>
      <c r="J88" s="16"/>
      <c r="K88" s="16"/>
      <c r="L88" s="18"/>
      <c r="M88" s="18"/>
      <c r="N88" s="18"/>
      <c r="O88" s="18"/>
      <c r="P88" s="18"/>
      <c r="Q88" s="18"/>
      <c r="R88" s="18"/>
      <c r="S88" s="18"/>
      <c r="T88" s="18"/>
      <c r="U88" s="18"/>
      <c r="V88" s="18"/>
      <c r="W88" s="18"/>
      <c r="X88" s="18"/>
      <c r="Y88" s="18"/>
      <c r="Z88" s="18"/>
      <c r="AA88" s="18"/>
      <c r="AB88" s="18"/>
      <c r="AC88" s="18"/>
      <c r="AD88" s="18"/>
      <c r="AE88" s="18"/>
      <c r="AF88" s="2"/>
      <c r="AG88" s="2"/>
      <c r="AH88" s="2"/>
      <c r="AI88" s="2"/>
    </row>
    <row r="89" spans="1:35" ht="15.75" customHeight="1" x14ac:dyDescent="0.35">
      <c r="A89" s="1"/>
      <c r="B89" s="1"/>
      <c r="C89" s="1"/>
      <c r="D89" s="16"/>
      <c r="E89" s="16"/>
      <c r="F89" s="16"/>
      <c r="G89" s="16"/>
      <c r="H89" s="16"/>
      <c r="I89" s="16"/>
      <c r="J89" s="16"/>
      <c r="K89" s="16"/>
      <c r="L89" s="18"/>
      <c r="M89" s="18"/>
      <c r="N89" s="18"/>
      <c r="O89" s="18"/>
      <c r="P89" s="18"/>
      <c r="Q89" s="18"/>
      <c r="R89" s="18"/>
      <c r="S89" s="18"/>
      <c r="T89" s="18"/>
      <c r="U89" s="18"/>
      <c r="V89" s="18"/>
      <c r="W89" s="18"/>
      <c r="X89" s="18"/>
      <c r="Y89" s="18"/>
      <c r="Z89" s="18"/>
      <c r="AA89" s="18"/>
      <c r="AB89" s="18"/>
      <c r="AC89" s="18"/>
      <c r="AD89" s="18"/>
      <c r="AE89" s="18"/>
      <c r="AF89" s="2"/>
      <c r="AG89" s="2"/>
      <c r="AH89" s="2"/>
      <c r="AI89" s="2"/>
    </row>
    <row r="90" spans="1:35" ht="15.75" customHeight="1" x14ac:dyDescent="0.35">
      <c r="A90" s="1"/>
      <c r="B90" s="1"/>
      <c r="C90" s="1"/>
      <c r="D90" s="16"/>
      <c r="E90" s="16"/>
      <c r="F90" s="16"/>
      <c r="G90" s="16"/>
      <c r="H90" s="16"/>
      <c r="I90" s="16"/>
      <c r="J90" s="16"/>
      <c r="K90" s="16"/>
      <c r="L90" s="18"/>
      <c r="M90" s="18"/>
      <c r="N90" s="18"/>
      <c r="O90" s="18"/>
      <c r="P90" s="18"/>
      <c r="Q90" s="18"/>
      <c r="R90" s="18"/>
      <c r="S90" s="18"/>
      <c r="T90" s="18"/>
      <c r="U90" s="18"/>
      <c r="V90" s="18"/>
      <c r="W90" s="18"/>
      <c r="X90" s="18"/>
      <c r="Y90" s="18"/>
      <c r="Z90" s="18"/>
      <c r="AA90" s="18"/>
      <c r="AB90" s="18"/>
      <c r="AC90" s="18"/>
      <c r="AD90" s="18"/>
      <c r="AE90" s="18"/>
      <c r="AF90" s="2"/>
      <c r="AG90" s="2"/>
      <c r="AH90" s="2"/>
      <c r="AI90" s="2"/>
    </row>
    <row r="91" spans="1:35" ht="15.75" customHeight="1" x14ac:dyDescent="0.35">
      <c r="A91" s="1"/>
      <c r="B91" s="1"/>
      <c r="C91" s="1"/>
      <c r="D91" s="16"/>
      <c r="E91" s="16"/>
      <c r="F91" s="16"/>
      <c r="G91" s="16"/>
      <c r="H91" s="16"/>
      <c r="I91" s="16"/>
      <c r="J91" s="16"/>
      <c r="K91" s="16"/>
      <c r="L91" s="18"/>
      <c r="M91" s="18"/>
      <c r="N91" s="18"/>
      <c r="O91" s="18"/>
      <c r="P91" s="18"/>
      <c r="Q91" s="18"/>
      <c r="R91" s="18"/>
      <c r="S91" s="18"/>
      <c r="T91" s="18"/>
      <c r="U91" s="18"/>
      <c r="V91" s="18"/>
      <c r="W91" s="18"/>
      <c r="X91" s="18"/>
      <c r="Y91" s="18"/>
      <c r="Z91" s="18"/>
      <c r="AA91" s="18"/>
      <c r="AB91" s="18"/>
      <c r="AC91" s="18"/>
      <c r="AD91" s="18"/>
      <c r="AE91" s="18"/>
      <c r="AF91" s="2"/>
      <c r="AG91" s="2"/>
      <c r="AH91" s="2"/>
      <c r="AI91" s="2"/>
    </row>
    <row r="92" spans="1:35" ht="15.75" customHeight="1" x14ac:dyDescent="0.35">
      <c r="A92" s="1"/>
      <c r="B92" s="1"/>
      <c r="C92" s="1"/>
      <c r="D92" s="16"/>
      <c r="E92" s="16"/>
      <c r="F92" s="16"/>
      <c r="G92" s="16"/>
      <c r="H92" s="16"/>
      <c r="I92" s="16"/>
      <c r="J92" s="16"/>
      <c r="K92" s="16"/>
      <c r="L92" s="18"/>
      <c r="M92" s="18"/>
      <c r="N92" s="18"/>
      <c r="O92" s="18"/>
      <c r="P92" s="18"/>
      <c r="Q92" s="18"/>
      <c r="R92" s="18"/>
      <c r="S92" s="18"/>
      <c r="T92" s="18"/>
      <c r="U92" s="18"/>
      <c r="V92" s="18"/>
      <c r="W92" s="18"/>
      <c r="X92" s="18"/>
      <c r="Y92" s="18"/>
      <c r="Z92" s="18"/>
      <c r="AA92" s="18"/>
      <c r="AB92" s="18"/>
      <c r="AC92" s="18"/>
      <c r="AD92" s="18"/>
      <c r="AE92" s="18"/>
      <c r="AF92" s="2"/>
      <c r="AG92" s="2"/>
      <c r="AH92" s="2"/>
      <c r="AI92" s="2"/>
    </row>
    <row r="93" spans="1:35" ht="15.75" customHeight="1" x14ac:dyDescent="0.35">
      <c r="A93" s="1"/>
      <c r="B93" s="1"/>
      <c r="C93" s="1"/>
      <c r="D93" s="16"/>
      <c r="E93" s="16"/>
      <c r="F93" s="16"/>
      <c r="G93" s="16"/>
      <c r="H93" s="16"/>
      <c r="I93" s="16"/>
      <c r="J93" s="16"/>
      <c r="K93" s="16"/>
      <c r="L93" s="18"/>
      <c r="M93" s="18"/>
      <c r="N93" s="18"/>
      <c r="O93" s="18"/>
      <c r="P93" s="18"/>
      <c r="Q93" s="18"/>
      <c r="R93" s="18"/>
      <c r="S93" s="18"/>
      <c r="T93" s="18"/>
      <c r="U93" s="18"/>
      <c r="V93" s="18"/>
      <c r="W93" s="18"/>
      <c r="X93" s="18"/>
      <c r="Y93" s="18"/>
      <c r="Z93" s="18"/>
      <c r="AA93" s="18"/>
      <c r="AB93" s="18"/>
      <c r="AC93" s="18"/>
      <c r="AD93" s="18"/>
      <c r="AE93" s="18"/>
      <c r="AF93" s="2"/>
      <c r="AG93" s="2"/>
      <c r="AH93" s="2"/>
      <c r="AI93" s="2"/>
    </row>
    <row r="94" spans="1:35" ht="15.75" customHeight="1" x14ac:dyDescent="0.35">
      <c r="A94" s="1"/>
      <c r="B94" s="1"/>
      <c r="C94" s="1"/>
      <c r="D94" s="16"/>
      <c r="E94" s="16"/>
      <c r="F94" s="16"/>
      <c r="G94" s="16"/>
      <c r="H94" s="16"/>
      <c r="I94" s="16"/>
      <c r="J94" s="16"/>
      <c r="K94" s="16"/>
      <c r="L94" s="18"/>
      <c r="M94" s="18"/>
      <c r="N94" s="18"/>
      <c r="O94" s="18"/>
      <c r="P94" s="18"/>
      <c r="Q94" s="18"/>
      <c r="R94" s="18"/>
      <c r="S94" s="18"/>
      <c r="T94" s="18"/>
      <c r="U94" s="18"/>
      <c r="V94" s="18"/>
      <c r="W94" s="18"/>
      <c r="X94" s="18"/>
      <c r="Y94" s="18"/>
      <c r="Z94" s="18"/>
      <c r="AA94" s="18"/>
      <c r="AB94" s="18"/>
      <c r="AC94" s="18"/>
      <c r="AD94" s="18"/>
      <c r="AE94" s="18"/>
      <c r="AF94" s="2"/>
      <c r="AG94" s="2"/>
      <c r="AH94" s="2"/>
      <c r="AI94" s="2"/>
    </row>
    <row r="95" spans="1:35" ht="15.75" customHeight="1" x14ac:dyDescent="0.35">
      <c r="A95" s="1"/>
      <c r="B95" s="1"/>
      <c r="C95" s="1"/>
      <c r="D95" s="16"/>
      <c r="E95" s="16"/>
      <c r="F95" s="16"/>
      <c r="G95" s="16"/>
      <c r="H95" s="16"/>
      <c r="I95" s="16"/>
      <c r="J95" s="16"/>
      <c r="K95" s="16"/>
      <c r="L95" s="18"/>
      <c r="M95" s="18"/>
      <c r="N95" s="18"/>
      <c r="O95" s="18"/>
      <c r="P95" s="18"/>
      <c r="Q95" s="18"/>
      <c r="R95" s="18"/>
      <c r="S95" s="18"/>
      <c r="T95" s="18"/>
      <c r="U95" s="18"/>
      <c r="V95" s="18"/>
      <c r="W95" s="18"/>
      <c r="X95" s="18"/>
      <c r="Y95" s="18"/>
      <c r="Z95" s="18"/>
      <c r="AA95" s="18"/>
      <c r="AB95" s="18"/>
      <c r="AC95" s="18"/>
      <c r="AD95" s="18"/>
      <c r="AE95" s="18"/>
      <c r="AF95" s="2"/>
      <c r="AG95" s="2"/>
      <c r="AH95" s="2"/>
      <c r="AI95" s="2"/>
    </row>
    <row r="96" spans="1:35" ht="15.75" customHeight="1" x14ac:dyDescent="0.35">
      <c r="A96" s="1"/>
      <c r="B96" s="1"/>
      <c r="C96" s="1"/>
      <c r="D96" s="16"/>
      <c r="E96" s="16"/>
      <c r="F96" s="16"/>
      <c r="G96" s="16"/>
      <c r="H96" s="16"/>
      <c r="I96" s="16"/>
      <c r="J96" s="16"/>
      <c r="K96" s="16"/>
      <c r="L96" s="18"/>
      <c r="M96" s="18"/>
      <c r="N96" s="18"/>
      <c r="O96" s="18"/>
      <c r="P96" s="18"/>
      <c r="Q96" s="18"/>
      <c r="R96" s="18"/>
      <c r="S96" s="18"/>
      <c r="T96" s="18"/>
      <c r="U96" s="18"/>
      <c r="V96" s="18"/>
      <c r="W96" s="18"/>
      <c r="X96" s="18"/>
      <c r="Y96" s="18"/>
      <c r="Z96" s="18"/>
      <c r="AA96" s="18"/>
      <c r="AB96" s="18"/>
      <c r="AC96" s="18"/>
      <c r="AD96" s="18"/>
      <c r="AE96" s="18"/>
      <c r="AF96" s="2"/>
      <c r="AG96" s="2"/>
      <c r="AH96" s="2"/>
      <c r="AI96" s="2"/>
    </row>
    <row r="97" spans="1:35" ht="15.75" customHeight="1" x14ac:dyDescent="0.35">
      <c r="A97" s="1"/>
      <c r="B97" s="1"/>
      <c r="C97" s="1"/>
      <c r="D97" s="16"/>
      <c r="E97" s="16"/>
      <c r="F97" s="16"/>
      <c r="G97" s="16"/>
      <c r="H97" s="16"/>
      <c r="I97" s="16"/>
      <c r="J97" s="16"/>
      <c r="K97" s="16"/>
      <c r="L97" s="18"/>
      <c r="M97" s="18"/>
      <c r="N97" s="18"/>
      <c r="O97" s="18"/>
      <c r="P97" s="18"/>
      <c r="Q97" s="18"/>
      <c r="R97" s="18"/>
      <c r="S97" s="18"/>
      <c r="T97" s="18"/>
      <c r="U97" s="18"/>
      <c r="V97" s="18"/>
      <c r="W97" s="18"/>
      <c r="X97" s="18"/>
      <c r="Y97" s="18"/>
      <c r="Z97" s="18"/>
      <c r="AA97" s="18"/>
      <c r="AB97" s="18"/>
      <c r="AC97" s="18"/>
      <c r="AD97" s="18"/>
      <c r="AE97" s="18"/>
      <c r="AF97" s="2"/>
      <c r="AG97" s="2"/>
      <c r="AH97" s="2"/>
      <c r="AI97" s="2"/>
    </row>
    <row r="98" spans="1:35" ht="15.75" customHeight="1" x14ac:dyDescent="0.35">
      <c r="A98" s="1"/>
      <c r="B98" s="1"/>
      <c r="C98" s="1"/>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2"/>
      <c r="AG98" s="2"/>
      <c r="AH98" s="2"/>
      <c r="AI98" s="2"/>
    </row>
    <row r="99" spans="1:35" ht="15.75" customHeight="1" x14ac:dyDescent="0.35">
      <c r="A99" s="1"/>
      <c r="B99" s="1"/>
      <c r="C99" s="1"/>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2"/>
      <c r="AG99" s="2"/>
      <c r="AH99" s="2"/>
      <c r="AI99" s="2"/>
    </row>
    <row r="100" spans="1:35" ht="15.75" customHeight="1" x14ac:dyDescent="0.35">
      <c r="A100" s="1"/>
      <c r="B100" s="1"/>
      <c r="C100" s="1"/>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2"/>
      <c r="AG100" s="2"/>
      <c r="AH100" s="2"/>
      <c r="AI100" s="2"/>
    </row>
    <row r="101" spans="1:35" ht="15.75" customHeight="1" x14ac:dyDescent="0.35">
      <c r="A101" s="1"/>
      <c r="B101" s="1"/>
      <c r="C101" s="1"/>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2"/>
      <c r="AG101" s="2"/>
      <c r="AH101" s="2"/>
      <c r="AI101" s="2"/>
    </row>
    <row r="102" spans="1:35" ht="15.75" customHeight="1" x14ac:dyDescent="0.35">
      <c r="A102" s="1"/>
      <c r="B102" s="1"/>
      <c r="C102" s="1"/>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2"/>
      <c r="AG102" s="2"/>
      <c r="AH102" s="2"/>
      <c r="AI102" s="2"/>
    </row>
    <row r="103" spans="1:35" ht="15.75" customHeight="1" x14ac:dyDescent="0.35">
      <c r="A103" s="1"/>
      <c r="B103" s="1"/>
      <c r="C103" s="1"/>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2"/>
      <c r="AG103" s="2"/>
      <c r="AH103" s="2"/>
      <c r="AI103" s="2"/>
    </row>
    <row r="104" spans="1:35" ht="15.75" customHeight="1" x14ac:dyDescent="0.35">
      <c r="A104" s="1"/>
      <c r="B104" s="1"/>
      <c r="C104" s="1"/>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2"/>
      <c r="AG104" s="2"/>
      <c r="AH104" s="2"/>
      <c r="AI104" s="2"/>
    </row>
    <row r="105" spans="1:35" ht="15.75" customHeight="1" x14ac:dyDescent="0.35">
      <c r="A105" s="1"/>
      <c r="B105" s="1"/>
      <c r="C105" s="1"/>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2"/>
      <c r="AG105" s="2"/>
      <c r="AH105" s="2"/>
      <c r="AI105" s="2"/>
    </row>
    <row r="106" spans="1:35" ht="15.75" customHeight="1" x14ac:dyDescent="0.35">
      <c r="A106" s="1"/>
      <c r="B106" s="1"/>
      <c r="C106" s="1"/>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2"/>
      <c r="AG106" s="2"/>
      <c r="AH106" s="2"/>
      <c r="AI106" s="2"/>
    </row>
    <row r="107" spans="1:35" ht="15.75" customHeight="1" x14ac:dyDescent="0.35">
      <c r="A107" s="1"/>
      <c r="B107" s="1"/>
      <c r="C107" s="1"/>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2"/>
      <c r="AG107" s="2"/>
      <c r="AH107" s="2"/>
      <c r="AI107" s="2"/>
    </row>
    <row r="108" spans="1:35" ht="15.75" customHeight="1" x14ac:dyDescent="0.35">
      <c r="A108" s="1"/>
      <c r="B108" s="1"/>
      <c r="C108" s="1"/>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2"/>
      <c r="AG108" s="2"/>
      <c r="AH108" s="2"/>
      <c r="AI108" s="2"/>
    </row>
    <row r="109" spans="1:35" ht="15.75" customHeight="1" x14ac:dyDescent="0.35">
      <c r="A109" s="1"/>
      <c r="B109" s="1"/>
      <c r="C109" s="1"/>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2"/>
      <c r="AG109" s="2"/>
      <c r="AH109" s="2"/>
      <c r="AI109" s="2"/>
    </row>
    <row r="110" spans="1:35" ht="15.75" customHeight="1" x14ac:dyDescent="0.35">
      <c r="A110" s="1"/>
      <c r="B110" s="1"/>
      <c r="C110" s="1"/>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2"/>
      <c r="AG110" s="2"/>
      <c r="AH110" s="2"/>
      <c r="AI110" s="2"/>
    </row>
    <row r="111" spans="1:35" ht="15.75" customHeight="1" x14ac:dyDescent="0.35">
      <c r="A111" s="1"/>
      <c r="B111" s="1"/>
      <c r="C111" s="1"/>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2"/>
      <c r="AG111" s="2"/>
      <c r="AH111" s="2"/>
      <c r="AI111" s="2"/>
    </row>
    <row r="112" spans="1:35" ht="15.75" customHeight="1" x14ac:dyDescent="0.35">
      <c r="A112" s="1"/>
      <c r="B112" s="1"/>
      <c r="C112" s="1"/>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2"/>
      <c r="AG112" s="2"/>
      <c r="AH112" s="2"/>
      <c r="AI112" s="2"/>
    </row>
    <row r="113" spans="1:35" ht="15.75" customHeight="1" x14ac:dyDescent="0.35">
      <c r="A113" s="1"/>
      <c r="B113" s="1"/>
      <c r="C113" s="1"/>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2"/>
      <c r="AG113" s="2"/>
      <c r="AH113" s="2"/>
      <c r="AI113" s="2"/>
    </row>
    <row r="114" spans="1:35" ht="15.75" customHeight="1" x14ac:dyDescent="0.35">
      <c r="A114" s="1"/>
      <c r="B114" s="1"/>
      <c r="C114" s="1"/>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2"/>
      <c r="AG114" s="2"/>
      <c r="AH114" s="2"/>
      <c r="AI114" s="2"/>
    </row>
    <row r="115" spans="1:35" ht="15.75" customHeight="1" x14ac:dyDescent="0.35">
      <c r="A115" s="1"/>
      <c r="B115" s="1"/>
      <c r="C115" s="1"/>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2"/>
      <c r="AG115" s="2"/>
      <c r="AH115" s="2"/>
      <c r="AI115" s="2"/>
    </row>
    <row r="116" spans="1:35" ht="15.75" customHeight="1" x14ac:dyDescent="0.35">
      <c r="A116" s="1"/>
      <c r="B116" s="1"/>
      <c r="C116" s="1"/>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2"/>
      <c r="AG116" s="2"/>
      <c r="AH116" s="2"/>
      <c r="AI116" s="2"/>
    </row>
    <row r="117" spans="1:35" ht="15.75" customHeight="1" x14ac:dyDescent="0.35">
      <c r="A117" s="1"/>
      <c r="B117" s="1"/>
      <c r="C117" s="1"/>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2"/>
      <c r="AG117" s="2"/>
      <c r="AH117" s="2"/>
      <c r="AI117" s="2"/>
    </row>
    <row r="118" spans="1:35" ht="15.75" customHeight="1" x14ac:dyDescent="0.35">
      <c r="A118" s="1"/>
      <c r="B118" s="1"/>
      <c r="C118" s="1"/>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2"/>
      <c r="AG118" s="2"/>
      <c r="AH118" s="2"/>
      <c r="AI118" s="2"/>
    </row>
    <row r="119" spans="1:35" ht="15.75" customHeight="1" x14ac:dyDescent="0.35">
      <c r="A119" s="1"/>
      <c r="B119" s="1"/>
      <c r="C119" s="1"/>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2"/>
      <c r="AG119" s="2"/>
      <c r="AH119" s="2"/>
      <c r="AI119" s="2"/>
    </row>
    <row r="120" spans="1:35" ht="15.75" customHeight="1" x14ac:dyDescent="0.35">
      <c r="A120" s="1"/>
      <c r="B120" s="1"/>
      <c r="C120" s="1"/>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2"/>
      <c r="AG120" s="2"/>
      <c r="AH120" s="2"/>
      <c r="AI120" s="2"/>
    </row>
    <row r="121" spans="1:35" ht="15.75" customHeight="1" x14ac:dyDescent="0.35">
      <c r="A121" s="1"/>
      <c r="B121" s="1"/>
      <c r="C121" s="1"/>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2"/>
      <c r="AG121" s="2"/>
      <c r="AH121" s="2"/>
      <c r="AI121" s="2"/>
    </row>
    <row r="122" spans="1:35" ht="15.75" customHeight="1" x14ac:dyDescent="0.35">
      <c r="A122" s="1"/>
      <c r="B122" s="1"/>
      <c r="C122" s="1"/>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2"/>
      <c r="AG122" s="2"/>
      <c r="AH122" s="2"/>
      <c r="AI122" s="2"/>
    </row>
    <row r="123" spans="1:35" ht="15.75" customHeight="1" x14ac:dyDescent="0.35">
      <c r="A123" s="1"/>
      <c r="B123" s="1"/>
      <c r="C123" s="1"/>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2"/>
      <c r="AG123" s="2"/>
      <c r="AH123" s="2"/>
      <c r="AI123" s="2"/>
    </row>
    <row r="124" spans="1:35" ht="15.75" customHeight="1" x14ac:dyDescent="0.35">
      <c r="A124" s="1"/>
      <c r="B124" s="1"/>
      <c r="C124" s="1"/>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2"/>
      <c r="AG124" s="2"/>
      <c r="AH124" s="2"/>
      <c r="AI124" s="2"/>
    </row>
    <row r="125" spans="1:35" ht="15.75" customHeight="1" x14ac:dyDescent="0.35">
      <c r="A125" s="1"/>
      <c r="B125" s="1"/>
      <c r="C125" s="1"/>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2"/>
      <c r="AG125" s="2"/>
      <c r="AH125" s="2"/>
      <c r="AI125" s="2"/>
    </row>
    <row r="126" spans="1:35" ht="15.75" customHeight="1" x14ac:dyDescent="0.35">
      <c r="A126" s="1"/>
      <c r="B126" s="1"/>
      <c r="C126" s="1"/>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2"/>
      <c r="AG126" s="2"/>
      <c r="AH126" s="2"/>
      <c r="AI126" s="2"/>
    </row>
    <row r="127" spans="1:35" ht="15.75" customHeight="1" x14ac:dyDescent="0.35">
      <c r="A127" s="1"/>
      <c r="B127" s="1"/>
      <c r="C127" s="1"/>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2"/>
      <c r="AG127" s="2"/>
      <c r="AH127" s="2"/>
      <c r="AI127" s="2"/>
    </row>
    <row r="128" spans="1:35" ht="15.75" customHeight="1" x14ac:dyDescent="0.35">
      <c r="A128" s="1"/>
      <c r="B128" s="1"/>
      <c r="C128" s="1"/>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2"/>
      <c r="AG128" s="2"/>
      <c r="AH128" s="2"/>
      <c r="AI128" s="2"/>
    </row>
    <row r="129" spans="1:35" ht="15.75" customHeight="1" x14ac:dyDescent="0.35">
      <c r="A129" s="1"/>
      <c r="B129" s="1"/>
      <c r="C129" s="1"/>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2"/>
      <c r="AG129" s="2"/>
      <c r="AH129" s="2"/>
      <c r="AI129" s="2"/>
    </row>
    <row r="130" spans="1:35" ht="15.75" customHeight="1" x14ac:dyDescent="0.35">
      <c r="A130" s="1"/>
      <c r="B130" s="1"/>
      <c r="C130" s="1"/>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2"/>
      <c r="AG130" s="2"/>
      <c r="AH130" s="2"/>
      <c r="AI130" s="2"/>
    </row>
    <row r="131" spans="1:35" ht="15.75" customHeight="1" x14ac:dyDescent="0.35">
      <c r="A131" s="1"/>
      <c r="B131" s="1"/>
      <c r="C131" s="1"/>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2"/>
      <c r="AG131" s="2"/>
      <c r="AH131" s="2"/>
      <c r="AI131" s="2"/>
    </row>
    <row r="132" spans="1:35" ht="15.75" customHeight="1" x14ac:dyDescent="0.35">
      <c r="A132" s="1"/>
      <c r="B132" s="1"/>
      <c r="C132" s="1"/>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2"/>
      <c r="AG132" s="2"/>
      <c r="AH132" s="2"/>
      <c r="AI132" s="2"/>
    </row>
    <row r="133" spans="1:35" ht="15.75" customHeight="1" x14ac:dyDescent="0.35">
      <c r="A133" s="1"/>
      <c r="B133" s="1"/>
      <c r="C133" s="1"/>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2"/>
      <c r="AG133" s="2"/>
      <c r="AH133" s="2"/>
      <c r="AI133" s="2"/>
    </row>
    <row r="134" spans="1:35" ht="15.75" customHeight="1" x14ac:dyDescent="0.35">
      <c r="A134" s="1"/>
      <c r="B134" s="1"/>
      <c r="C134" s="1"/>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2"/>
      <c r="AG134" s="2"/>
      <c r="AH134" s="2"/>
      <c r="AI134" s="2"/>
    </row>
    <row r="135" spans="1:35" ht="15.75" customHeight="1" x14ac:dyDescent="0.35">
      <c r="A135" s="1"/>
      <c r="B135" s="1"/>
      <c r="C135" s="1"/>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2"/>
      <c r="AG135" s="2"/>
      <c r="AH135" s="2"/>
      <c r="AI135" s="2"/>
    </row>
    <row r="136" spans="1:35" ht="15.75" customHeight="1" x14ac:dyDescent="0.35">
      <c r="A136" s="1"/>
      <c r="B136" s="1"/>
      <c r="C136" s="1"/>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2"/>
      <c r="AG136" s="2"/>
      <c r="AH136" s="2"/>
      <c r="AI136" s="2"/>
    </row>
    <row r="137" spans="1:35" ht="15.75" customHeight="1" x14ac:dyDescent="0.35">
      <c r="A137" s="1"/>
      <c r="B137" s="1"/>
      <c r="C137" s="1"/>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2"/>
      <c r="AG137" s="2"/>
      <c r="AH137" s="2"/>
      <c r="AI137" s="2"/>
    </row>
    <row r="138" spans="1:35" ht="15.75" customHeight="1" x14ac:dyDescent="0.35">
      <c r="A138" s="1"/>
      <c r="B138" s="1"/>
      <c r="C138" s="1"/>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2"/>
      <c r="AG138" s="2"/>
      <c r="AH138" s="2"/>
      <c r="AI138" s="2"/>
    </row>
    <row r="139" spans="1:35" ht="15.75" customHeight="1" x14ac:dyDescent="0.35">
      <c r="A139" s="1"/>
      <c r="B139" s="1"/>
      <c r="C139" s="1"/>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2"/>
      <c r="AG139" s="2"/>
      <c r="AH139" s="2"/>
      <c r="AI139" s="2"/>
    </row>
    <row r="140" spans="1:35" ht="15.75" customHeight="1" x14ac:dyDescent="0.35">
      <c r="A140" s="1"/>
      <c r="B140" s="1"/>
      <c r="C140" s="1"/>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2"/>
      <c r="AG140" s="2"/>
      <c r="AH140" s="2"/>
      <c r="AI140" s="2"/>
    </row>
    <row r="141" spans="1:35" ht="15.75" customHeight="1" x14ac:dyDescent="0.35">
      <c r="A141" s="1"/>
      <c r="B141" s="1"/>
      <c r="C141" s="1"/>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2"/>
      <c r="AG141" s="2"/>
      <c r="AH141" s="2"/>
      <c r="AI141" s="2"/>
    </row>
    <row r="142" spans="1:35" ht="15.75" customHeight="1" x14ac:dyDescent="0.35">
      <c r="A142" s="1"/>
      <c r="B142" s="1"/>
      <c r="C142" s="1"/>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2"/>
      <c r="AG142" s="2"/>
      <c r="AH142" s="2"/>
      <c r="AI142" s="2"/>
    </row>
    <row r="143" spans="1:35" ht="15.75" customHeight="1" x14ac:dyDescent="0.35">
      <c r="A143" s="1"/>
      <c r="B143" s="1"/>
      <c r="C143" s="1"/>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2"/>
      <c r="AG143" s="2"/>
      <c r="AH143" s="2"/>
      <c r="AI143" s="2"/>
    </row>
    <row r="144" spans="1:35" ht="15.75" customHeight="1" x14ac:dyDescent="0.35">
      <c r="A144" s="1"/>
      <c r="B144" s="1"/>
      <c r="C144" s="1"/>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2"/>
      <c r="AG144" s="2"/>
      <c r="AH144" s="2"/>
      <c r="AI144" s="2"/>
    </row>
    <row r="145" spans="1:35" ht="15.75" customHeight="1" x14ac:dyDescent="0.35">
      <c r="A145" s="1"/>
      <c r="B145" s="1"/>
      <c r="C145" s="1"/>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2"/>
      <c r="AG145" s="2"/>
      <c r="AH145" s="2"/>
      <c r="AI145" s="2"/>
    </row>
    <row r="146" spans="1:35" ht="15.75" customHeight="1" x14ac:dyDescent="0.35">
      <c r="A146" s="1"/>
      <c r="B146" s="1"/>
      <c r="C146" s="1"/>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2"/>
      <c r="AG146" s="2"/>
      <c r="AH146" s="2"/>
      <c r="AI146" s="2"/>
    </row>
    <row r="147" spans="1:35" ht="15.75" customHeight="1" x14ac:dyDescent="0.35">
      <c r="A147" s="1"/>
      <c r="B147" s="1"/>
      <c r="C147" s="1"/>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2"/>
      <c r="AG147" s="2"/>
      <c r="AH147" s="2"/>
      <c r="AI147" s="2"/>
    </row>
    <row r="148" spans="1:35" ht="15.75" customHeight="1" x14ac:dyDescent="0.35">
      <c r="A148" s="1"/>
      <c r="B148" s="1"/>
      <c r="C148" s="1"/>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2"/>
      <c r="AG148" s="2"/>
      <c r="AH148" s="2"/>
      <c r="AI148" s="2"/>
    </row>
    <row r="149" spans="1:35"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6"/>
      <c r="X149" s="16"/>
      <c r="Y149" s="16"/>
      <c r="Z149" s="16"/>
      <c r="AA149" s="16"/>
      <c r="AB149" s="16"/>
      <c r="AC149" s="16"/>
      <c r="AD149" s="16"/>
      <c r="AE149" s="16"/>
      <c r="AF149" s="2"/>
      <c r="AG149" s="2"/>
      <c r="AH149" s="2"/>
      <c r="AI149" s="2"/>
    </row>
    <row r="150" spans="1:35"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6"/>
      <c r="X150" s="16"/>
      <c r="Y150" s="16"/>
      <c r="Z150" s="16"/>
      <c r="AA150" s="16"/>
      <c r="AB150" s="16"/>
      <c r="AC150" s="16"/>
      <c r="AD150" s="16"/>
      <c r="AE150" s="16"/>
      <c r="AF150" s="2"/>
      <c r="AG150" s="2"/>
      <c r="AH150" s="2"/>
      <c r="AI150" s="2"/>
    </row>
    <row r="151" spans="1:35"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6"/>
      <c r="X151" s="16"/>
      <c r="Y151" s="16"/>
      <c r="Z151" s="16"/>
      <c r="AA151" s="16"/>
      <c r="AB151" s="16"/>
      <c r="AC151" s="16"/>
      <c r="AD151" s="16"/>
      <c r="AE151" s="16"/>
      <c r="AF151" s="2"/>
      <c r="AG151" s="2"/>
      <c r="AH151" s="2"/>
      <c r="AI151" s="2"/>
    </row>
    <row r="152" spans="1:35"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6"/>
      <c r="X152" s="16"/>
      <c r="Y152" s="16"/>
      <c r="Z152" s="16"/>
      <c r="AA152" s="16"/>
      <c r="AB152" s="16"/>
      <c r="AC152" s="16"/>
      <c r="AD152" s="16"/>
      <c r="AE152" s="16"/>
      <c r="AF152" s="2"/>
      <c r="AG152" s="2"/>
      <c r="AH152" s="2"/>
      <c r="AI152" s="2"/>
    </row>
    <row r="153" spans="1:35"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6"/>
      <c r="X153" s="16"/>
      <c r="Y153" s="16"/>
      <c r="Z153" s="16"/>
      <c r="AA153" s="16"/>
      <c r="AB153" s="16"/>
      <c r="AC153" s="16"/>
      <c r="AD153" s="16"/>
      <c r="AE153" s="16"/>
      <c r="AF153" s="2"/>
      <c r="AG153" s="2"/>
      <c r="AH153" s="2"/>
      <c r="AI153" s="2"/>
    </row>
    <row r="154" spans="1:35"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6"/>
      <c r="X154" s="16"/>
      <c r="Y154" s="16"/>
      <c r="Z154" s="16"/>
      <c r="AA154" s="16"/>
      <c r="AB154" s="16"/>
      <c r="AC154" s="16"/>
      <c r="AD154" s="16"/>
      <c r="AE154" s="16"/>
      <c r="AF154" s="2"/>
      <c r="AG154" s="2"/>
      <c r="AH154" s="2"/>
      <c r="AI154" s="2"/>
    </row>
    <row r="155" spans="1:35"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6"/>
      <c r="X155" s="16"/>
      <c r="Y155" s="16"/>
      <c r="Z155" s="16"/>
      <c r="AA155" s="16"/>
      <c r="AB155" s="16"/>
      <c r="AC155" s="16"/>
      <c r="AD155" s="16"/>
      <c r="AE155" s="16"/>
      <c r="AF155" s="2"/>
      <c r="AG155" s="2"/>
      <c r="AH155" s="2"/>
      <c r="AI155" s="2"/>
    </row>
    <row r="156" spans="1:35"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6"/>
      <c r="X156" s="16"/>
      <c r="Y156" s="16"/>
      <c r="Z156" s="16"/>
      <c r="AA156" s="16"/>
      <c r="AB156" s="16"/>
      <c r="AC156" s="16"/>
      <c r="AD156" s="16"/>
      <c r="AE156" s="16"/>
      <c r="AF156" s="2"/>
      <c r="AG156" s="2"/>
      <c r="AH156" s="2"/>
      <c r="AI156" s="2"/>
    </row>
    <row r="157" spans="1:35"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6"/>
      <c r="X157" s="16"/>
      <c r="Y157" s="16"/>
      <c r="Z157" s="16"/>
      <c r="AA157" s="16"/>
      <c r="AB157" s="16"/>
      <c r="AC157" s="16"/>
      <c r="AD157" s="16"/>
      <c r="AE157" s="16"/>
      <c r="AF157" s="2"/>
      <c r="AG157" s="2"/>
      <c r="AH157" s="2"/>
      <c r="AI157" s="2"/>
    </row>
    <row r="158" spans="1:35"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6"/>
      <c r="X158" s="16"/>
      <c r="Y158" s="16"/>
      <c r="Z158" s="16"/>
      <c r="AA158" s="16"/>
      <c r="AB158" s="16"/>
      <c r="AC158" s="16"/>
      <c r="AD158" s="16"/>
      <c r="AE158" s="16"/>
      <c r="AF158" s="2"/>
      <c r="AG158" s="2"/>
      <c r="AH158" s="2"/>
      <c r="AI158" s="2"/>
    </row>
    <row r="159" spans="1:35"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6"/>
      <c r="X159" s="16"/>
      <c r="Y159" s="16"/>
      <c r="Z159" s="16"/>
      <c r="AA159" s="16"/>
      <c r="AB159" s="16"/>
      <c r="AC159" s="16"/>
      <c r="AD159" s="16"/>
      <c r="AE159" s="16"/>
      <c r="AF159" s="2"/>
      <c r="AG159" s="2"/>
      <c r="AH159" s="2"/>
      <c r="AI159" s="2"/>
    </row>
    <row r="160" spans="1:35"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6"/>
      <c r="X160" s="16"/>
      <c r="Y160" s="16"/>
      <c r="Z160" s="16"/>
      <c r="AA160" s="16"/>
      <c r="AB160" s="16"/>
      <c r="AC160" s="16"/>
      <c r="AD160" s="16"/>
      <c r="AE160" s="16"/>
      <c r="AF160" s="2"/>
      <c r="AG160" s="2"/>
      <c r="AH160" s="2"/>
      <c r="AI160" s="2"/>
    </row>
    <row r="161" spans="1:35"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6"/>
      <c r="X161" s="16"/>
      <c r="Y161" s="16"/>
      <c r="Z161" s="16"/>
      <c r="AA161" s="16"/>
      <c r="AB161" s="16"/>
      <c r="AC161" s="16"/>
      <c r="AD161" s="16"/>
      <c r="AE161" s="16"/>
      <c r="AF161" s="2"/>
      <c r="AG161" s="2"/>
      <c r="AH161" s="2"/>
      <c r="AI161" s="2"/>
    </row>
    <row r="162" spans="1:35"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6"/>
      <c r="X162" s="16"/>
      <c r="Y162" s="16"/>
      <c r="Z162" s="16"/>
      <c r="AA162" s="16"/>
      <c r="AB162" s="16"/>
      <c r="AC162" s="16"/>
      <c r="AD162" s="16"/>
      <c r="AE162" s="16"/>
      <c r="AF162" s="2"/>
      <c r="AG162" s="2"/>
      <c r="AH162" s="2"/>
      <c r="AI162" s="2"/>
    </row>
    <row r="163" spans="1:35"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6"/>
      <c r="X163" s="16"/>
      <c r="Y163" s="16"/>
      <c r="Z163" s="16"/>
      <c r="AA163" s="16"/>
      <c r="AB163" s="16"/>
      <c r="AC163" s="16"/>
      <c r="AD163" s="16"/>
      <c r="AE163" s="16"/>
      <c r="AF163" s="2"/>
      <c r="AG163" s="2"/>
      <c r="AH163" s="2"/>
      <c r="AI163" s="2"/>
    </row>
    <row r="164" spans="1:35"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6"/>
      <c r="X164" s="16"/>
      <c r="Y164" s="16"/>
      <c r="Z164" s="16"/>
      <c r="AA164" s="16"/>
      <c r="AB164" s="16"/>
      <c r="AC164" s="16"/>
      <c r="AD164" s="16"/>
      <c r="AE164" s="16"/>
      <c r="AF164" s="2"/>
      <c r="AG164" s="2"/>
      <c r="AH164" s="2"/>
      <c r="AI164" s="2"/>
    </row>
    <row r="165" spans="1:35"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6"/>
      <c r="X165" s="16"/>
      <c r="Y165" s="16"/>
      <c r="Z165" s="16"/>
      <c r="AA165" s="16"/>
      <c r="AB165" s="16"/>
      <c r="AC165" s="16"/>
      <c r="AD165" s="16"/>
      <c r="AE165" s="16"/>
      <c r="AF165" s="2"/>
      <c r="AG165" s="2"/>
      <c r="AH165" s="2"/>
      <c r="AI165" s="2"/>
    </row>
    <row r="166" spans="1:35"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6"/>
      <c r="X166" s="16"/>
      <c r="Y166" s="16"/>
      <c r="Z166" s="16"/>
      <c r="AA166" s="16"/>
      <c r="AB166" s="16"/>
      <c r="AC166" s="16"/>
      <c r="AD166" s="16"/>
      <c r="AE166" s="16"/>
      <c r="AF166" s="2"/>
      <c r="AG166" s="2"/>
      <c r="AH166" s="2"/>
      <c r="AI166" s="2"/>
    </row>
    <row r="167" spans="1:35"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6"/>
      <c r="X167" s="16"/>
      <c r="Y167" s="16"/>
      <c r="Z167" s="16"/>
      <c r="AA167" s="16"/>
      <c r="AB167" s="16"/>
      <c r="AC167" s="16"/>
      <c r="AD167" s="16"/>
      <c r="AE167" s="16"/>
      <c r="AF167" s="2"/>
      <c r="AG167" s="2"/>
      <c r="AH167" s="2"/>
      <c r="AI167" s="2"/>
    </row>
    <row r="168" spans="1:35"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6"/>
      <c r="X168" s="16"/>
      <c r="Y168" s="16"/>
      <c r="Z168" s="16"/>
      <c r="AA168" s="16"/>
      <c r="AB168" s="16"/>
      <c r="AC168" s="16"/>
      <c r="AD168" s="16"/>
      <c r="AE168" s="16"/>
      <c r="AF168" s="2"/>
      <c r="AG168" s="2"/>
      <c r="AH168" s="2"/>
      <c r="AI168" s="2"/>
    </row>
    <row r="169" spans="1:35"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6"/>
      <c r="X169" s="16"/>
      <c r="Y169" s="16"/>
      <c r="Z169" s="16"/>
      <c r="AA169" s="16"/>
      <c r="AB169" s="16"/>
      <c r="AC169" s="16"/>
      <c r="AD169" s="16"/>
      <c r="AE169" s="16"/>
      <c r="AF169" s="2"/>
      <c r="AG169" s="2"/>
      <c r="AH169" s="2"/>
      <c r="AI169" s="2"/>
    </row>
    <row r="170" spans="1:35"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6"/>
      <c r="X170" s="16"/>
      <c r="Y170" s="16"/>
      <c r="Z170" s="16"/>
      <c r="AA170" s="16"/>
      <c r="AB170" s="16"/>
      <c r="AC170" s="16"/>
      <c r="AD170" s="16"/>
      <c r="AE170" s="16"/>
      <c r="AF170" s="2"/>
      <c r="AG170" s="2"/>
      <c r="AH170" s="2"/>
      <c r="AI170" s="2"/>
    </row>
    <row r="171" spans="1:35"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6"/>
      <c r="X171" s="16"/>
      <c r="Y171" s="16"/>
      <c r="Z171" s="16"/>
      <c r="AA171" s="16"/>
      <c r="AB171" s="16"/>
      <c r="AC171" s="16"/>
      <c r="AD171" s="16"/>
      <c r="AE171" s="16"/>
      <c r="AF171" s="2"/>
      <c r="AG171" s="2"/>
      <c r="AH171" s="2"/>
      <c r="AI171" s="2"/>
    </row>
    <row r="172" spans="1:35"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6"/>
      <c r="X172" s="16"/>
      <c r="Y172" s="16"/>
      <c r="Z172" s="16"/>
      <c r="AA172" s="16"/>
      <c r="AB172" s="16"/>
      <c r="AC172" s="16"/>
      <c r="AD172" s="16"/>
      <c r="AE172" s="16"/>
      <c r="AF172" s="2"/>
      <c r="AG172" s="2"/>
      <c r="AH172" s="2"/>
      <c r="AI172" s="2"/>
    </row>
    <row r="173" spans="1:35"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6"/>
      <c r="X173" s="16"/>
      <c r="Y173" s="16"/>
      <c r="Z173" s="16"/>
      <c r="AA173" s="16"/>
      <c r="AB173" s="16"/>
      <c r="AC173" s="16"/>
      <c r="AD173" s="16"/>
      <c r="AE173" s="16"/>
      <c r="AF173" s="2"/>
      <c r="AG173" s="2"/>
      <c r="AH173" s="2"/>
      <c r="AI173" s="2"/>
    </row>
    <row r="174" spans="1:35"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6"/>
      <c r="X174" s="16"/>
      <c r="Y174" s="16"/>
      <c r="Z174" s="16"/>
      <c r="AA174" s="16"/>
      <c r="AB174" s="16"/>
      <c r="AC174" s="16"/>
      <c r="AD174" s="16"/>
      <c r="AE174" s="16"/>
      <c r="AF174" s="2"/>
      <c r="AG174" s="2"/>
      <c r="AH174" s="2"/>
      <c r="AI174" s="2"/>
    </row>
    <row r="175" spans="1:35"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6"/>
      <c r="X175" s="16"/>
      <c r="Y175" s="16"/>
      <c r="Z175" s="16"/>
      <c r="AA175" s="16"/>
      <c r="AB175" s="16"/>
      <c r="AC175" s="16"/>
      <c r="AD175" s="16"/>
      <c r="AE175" s="16"/>
      <c r="AF175" s="2"/>
      <c r="AG175" s="2"/>
      <c r="AH175" s="2"/>
      <c r="AI175" s="2"/>
    </row>
    <row r="176" spans="1:35"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6"/>
      <c r="X176" s="16"/>
      <c r="Y176" s="16"/>
      <c r="Z176" s="16"/>
      <c r="AA176" s="16"/>
      <c r="AB176" s="16"/>
      <c r="AC176" s="16"/>
      <c r="AD176" s="16"/>
      <c r="AE176" s="16"/>
      <c r="AF176" s="2"/>
      <c r="AG176" s="2"/>
      <c r="AH176" s="2"/>
      <c r="AI176" s="2"/>
    </row>
    <row r="177" spans="1:35"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6"/>
      <c r="X177" s="16"/>
      <c r="Y177" s="16"/>
      <c r="Z177" s="16"/>
      <c r="AA177" s="16"/>
      <c r="AB177" s="16"/>
      <c r="AC177" s="16"/>
      <c r="AD177" s="16"/>
      <c r="AE177" s="16"/>
      <c r="AF177" s="2"/>
      <c r="AG177" s="2"/>
      <c r="AH177" s="2"/>
      <c r="AI177" s="2"/>
    </row>
    <row r="178" spans="1:35"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6"/>
      <c r="X178" s="16"/>
      <c r="Y178" s="16"/>
      <c r="Z178" s="16"/>
      <c r="AA178" s="16"/>
      <c r="AB178" s="16"/>
      <c r="AC178" s="16"/>
      <c r="AD178" s="16"/>
      <c r="AE178" s="16"/>
      <c r="AF178" s="2"/>
      <c r="AG178" s="2"/>
      <c r="AH178" s="2"/>
      <c r="AI178" s="2"/>
    </row>
    <row r="179" spans="1:35"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6"/>
      <c r="X179" s="16"/>
      <c r="Y179" s="16"/>
      <c r="Z179" s="16"/>
      <c r="AA179" s="16"/>
      <c r="AB179" s="16"/>
      <c r="AC179" s="16"/>
      <c r="AD179" s="16"/>
      <c r="AE179" s="16"/>
      <c r="AF179" s="2"/>
      <c r="AG179" s="2"/>
      <c r="AH179" s="2"/>
      <c r="AI179" s="2"/>
    </row>
    <row r="180" spans="1:35"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6"/>
      <c r="X180" s="16"/>
      <c r="Y180" s="16"/>
      <c r="Z180" s="16"/>
      <c r="AA180" s="16"/>
      <c r="AB180" s="16"/>
      <c r="AC180" s="16"/>
      <c r="AD180" s="16"/>
      <c r="AE180" s="16"/>
      <c r="AF180" s="2"/>
      <c r="AG180" s="2"/>
      <c r="AH180" s="2"/>
      <c r="AI180" s="2"/>
    </row>
    <row r="181" spans="1:35"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6"/>
      <c r="X181" s="16"/>
      <c r="Y181" s="16"/>
      <c r="Z181" s="16"/>
      <c r="AA181" s="16"/>
      <c r="AB181" s="16"/>
      <c r="AC181" s="16"/>
      <c r="AD181" s="16"/>
      <c r="AE181" s="16"/>
      <c r="AF181" s="2"/>
      <c r="AG181" s="2"/>
      <c r="AH181" s="2"/>
      <c r="AI181" s="2"/>
    </row>
    <row r="182" spans="1:35"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6"/>
      <c r="X182" s="16"/>
      <c r="Y182" s="16"/>
      <c r="Z182" s="16"/>
      <c r="AA182" s="16"/>
      <c r="AB182" s="16"/>
      <c r="AC182" s="16"/>
      <c r="AD182" s="16"/>
      <c r="AE182" s="16"/>
      <c r="AF182" s="2"/>
      <c r="AG182" s="2"/>
      <c r="AH182" s="2"/>
      <c r="AI182" s="2"/>
    </row>
    <row r="183" spans="1:35"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6"/>
      <c r="X183" s="16"/>
      <c r="Y183" s="16"/>
      <c r="Z183" s="16"/>
      <c r="AA183" s="16"/>
      <c r="AB183" s="16"/>
      <c r="AC183" s="16"/>
      <c r="AD183" s="16"/>
      <c r="AE183" s="16"/>
      <c r="AF183" s="2"/>
      <c r="AG183" s="2"/>
      <c r="AH183" s="2"/>
      <c r="AI183" s="2"/>
    </row>
    <row r="184" spans="1:35"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6"/>
      <c r="X184" s="16"/>
      <c r="Y184" s="16"/>
      <c r="Z184" s="16"/>
      <c r="AA184" s="16"/>
      <c r="AB184" s="16"/>
      <c r="AC184" s="16"/>
      <c r="AD184" s="16"/>
      <c r="AE184" s="16"/>
      <c r="AF184" s="2"/>
      <c r="AG184" s="2"/>
      <c r="AH184" s="2"/>
      <c r="AI184" s="2"/>
    </row>
    <row r="185" spans="1:35"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6"/>
      <c r="X185" s="16"/>
      <c r="Y185" s="16"/>
      <c r="Z185" s="16"/>
      <c r="AA185" s="16"/>
      <c r="AB185" s="16"/>
      <c r="AC185" s="16"/>
      <c r="AD185" s="16"/>
      <c r="AE185" s="16"/>
      <c r="AF185" s="2"/>
      <c r="AG185" s="2"/>
      <c r="AH185" s="2"/>
      <c r="AI185" s="2"/>
    </row>
    <row r="186" spans="1:35"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6"/>
      <c r="X186" s="16"/>
      <c r="Y186" s="16"/>
      <c r="Z186" s="16"/>
      <c r="AA186" s="16"/>
      <c r="AB186" s="16"/>
      <c r="AC186" s="16"/>
      <c r="AD186" s="16"/>
      <c r="AE186" s="16"/>
      <c r="AF186" s="2"/>
      <c r="AG186" s="2"/>
      <c r="AH186" s="2"/>
      <c r="AI186" s="2"/>
    </row>
    <row r="187" spans="1:35"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6"/>
      <c r="X187" s="16"/>
      <c r="Y187" s="16"/>
      <c r="Z187" s="16"/>
      <c r="AA187" s="16"/>
      <c r="AB187" s="16"/>
      <c r="AC187" s="16"/>
      <c r="AD187" s="16"/>
      <c r="AE187" s="16"/>
      <c r="AF187" s="2"/>
      <c r="AG187" s="2"/>
      <c r="AH187" s="2"/>
      <c r="AI187" s="2"/>
    </row>
    <row r="188" spans="1:35"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6"/>
      <c r="X188" s="16"/>
      <c r="Y188" s="16"/>
      <c r="Z188" s="16"/>
      <c r="AA188" s="16"/>
      <c r="AB188" s="16"/>
      <c r="AC188" s="16"/>
      <c r="AD188" s="16"/>
      <c r="AE188" s="16"/>
      <c r="AF188" s="2"/>
      <c r="AG188" s="2"/>
      <c r="AH188" s="2"/>
      <c r="AI188" s="2"/>
    </row>
    <row r="189" spans="1:35"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6"/>
      <c r="X189" s="16"/>
      <c r="Y189" s="16"/>
      <c r="Z189" s="16"/>
      <c r="AA189" s="16"/>
      <c r="AB189" s="16"/>
      <c r="AC189" s="16"/>
      <c r="AD189" s="16"/>
      <c r="AE189" s="16"/>
      <c r="AF189" s="2"/>
      <c r="AG189" s="2"/>
      <c r="AH189" s="2"/>
      <c r="AI189" s="2"/>
    </row>
    <row r="190" spans="1:35"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6"/>
      <c r="X190" s="16"/>
      <c r="Y190" s="16"/>
      <c r="Z190" s="16"/>
      <c r="AA190" s="16"/>
      <c r="AB190" s="16"/>
      <c r="AC190" s="16"/>
      <c r="AD190" s="16"/>
      <c r="AE190" s="16"/>
      <c r="AF190" s="2"/>
      <c r="AG190" s="2"/>
      <c r="AH190" s="2"/>
      <c r="AI190" s="2"/>
    </row>
    <row r="191" spans="1:35"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6"/>
      <c r="X191" s="16"/>
      <c r="Y191" s="16"/>
      <c r="Z191" s="16"/>
      <c r="AA191" s="16"/>
      <c r="AB191" s="16"/>
      <c r="AC191" s="16"/>
      <c r="AD191" s="16"/>
      <c r="AE191" s="16"/>
      <c r="AF191" s="2"/>
      <c r="AG191" s="2"/>
      <c r="AH191" s="2"/>
      <c r="AI191" s="2"/>
    </row>
    <row r="192" spans="1:35"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6"/>
      <c r="X192" s="16"/>
      <c r="Y192" s="16"/>
      <c r="Z192" s="16"/>
      <c r="AA192" s="16"/>
      <c r="AB192" s="16"/>
      <c r="AC192" s="16"/>
      <c r="AD192" s="16"/>
      <c r="AE192" s="16"/>
      <c r="AF192" s="2"/>
      <c r="AG192" s="2"/>
      <c r="AH192" s="2"/>
      <c r="AI192" s="2"/>
    </row>
    <row r="193" spans="1:35"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6"/>
      <c r="X193" s="16"/>
      <c r="Y193" s="16"/>
      <c r="Z193" s="16"/>
      <c r="AA193" s="16"/>
      <c r="AB193" s="16"/>
      <c r="AC193" s="16"/>
      <c r="AD193" s="16"/>
      <c r="AE193" s="16"/>
      <c r="AF193" s="2"/>
      <c r="AG193" s="2"/>
      <c r="AH193" s="2"/>
      <c r="AI193" s="2"/>
    </row>
    <row r="194" spans="1:35"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6"/>
      <c r="X194" s="16"/>
      <c r="Y194" s="16"/>
      <c r="Z194" s="16"/>
      <c r="AA194" s="16"/>
      <c r="AB194" s="16"/>
      <c r="AC194" s="16"/>
      <c r="AD194" s="16"/>
      <c r="AE194" s="16"/>
      <c r="AF194" s="2"/>
      <c r="AG194" s="2"/>
      <c r="AH194" s="2"/>
      <c r="AI194" s="2"/>
    </row>
    <row r="195" spans="1:35"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6"/>
      <c r="X195" s="16"/>
      <c r="Y195" s="16"/>
      <c r="Z195" s="16"/>
      <c r="AA195" s="16"/>
      <c r="AB195" s="16"/>
      <c r="AC195" s="16"/>
      <c r="AD195" s="16"/>
      <c r="AE195" s="16"/>
      <c r="AF195" s="2"/>
      <c r="AG195" s="2"/>
      <c r="AH195" s="2"/>
      <c r="AI195" s="2"/>
    </row>
    <row r="196" spans="1:35"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6"/>
      <c r="X196" s="16"/>
      <c r="Y196" s="16"/>
      <c r="Z196" s="16"/>
      <c r="AA196" s="16"/>
      <c r="AB196" s="16"/>
      <c r="AC196" s="16"/>
      <c r="AD196" s="16"/>
      <c r="AE196" s="16"/>
      <c r="AF196" s="2"/>
      <c r="AG196" s="2"/>
      <c r="AH196" s="2"/>
      <c r="AI196" s="2"/>
    </row>
    <row r="197" spans="1:35"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6"/>
      <c r="X197" s="16"/>
      <c r="Y197" s="16"/>
      <c r="Z197" s="16"/>
      <c r="AA197" s="16"/>
      <c r="AB197" s="16"/>
      <c r="AC197" s="16"/>
      <c r="AD197" s="16"/>
      <c r="AE197" s="16"/>
      <c r="AF197" s="2"/>
      <c r="AG197" s="2"/>
      <c r="AH197" s="2"/>
      <c r="AI197" s="2"/>
    </row>
    <row r="198" spans="1:35"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6"/>
      <c r="X198" s="16"/>
      <c r="Y198" s="16"/>
      <c r="Z198" s="16"/>
      <c r="AA198" s="16"/>
      <c r="AB198" s="16"/>
      <c r="AC198" s="16"/>
      <c r="AD198" s="16"/>
      <c r="AE198" s="16"/>
      <c r="AF198" s="2"/>
      <c r="AG198" s="2"/>
      <c r="AH198" s="2"/>
      <c r="AI198" s="2"/>
    </row>
    <row r="199" spans="1:35"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6"/>
      <c r="X199" s="16"/>
      <c r="Y199" s="16"/>
      <c r="Z199" s="16"/>
      <c r="AA199" s="16"/>
      <c r="AB199" s="16"/>
      <c r="AC199" s="16"/>
      <c r="AD199" s="16"/>
      <c r="AE199" s="16"/>
      <c r="AF199" s="2"/>
      <c r="AG199" s="2"/>
      <c r="AH199" s="2"/>
      <c r="AI199" s="2"/>
    </row>
    <row r="200" spans="1:35"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6"/>
      <c r="X200" s="16"/>
      <c r="Y200" s="16"/>
      <c r="Z200" s="16"/>
      <c r="AA200" s="16"/>
      <c r="AB200" s="16"/>
      <c r="AC200" s="16"/>
      <c r="AD200" s="16"/>
      <c r="AE200" s="16"/>
      <c r="AF200" s="2"/>
      <c r="AG200" s="2"/>
      <c r="AH200" s="2"/>
      <c r="AI200" s="2"/>
    </row>
    <row r="201" spans="1:35"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6"/>
      <c r="X201" s="16"/>
      <c r="Y201" s="16"/>
      <c r="Z201" s="16"/>
      <c r="AA201" s="16"/>
      <c r="AB201" s="16"/>
      <c r="AC201" s="16"/>
      <c r="AD201" s="16"/>
      <c r="AE201" s="16"/>
      <c r="AF201" s="2"/>
      <c r="AG201" s="2"/>
      <c r="AH201" s="2"/>
      <c r="AI201" s="2"/>
    </row>
    <row r="202" spans="1:35"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6"/>
      <c r="X202" s="16"/>
      <c r="Y202" s="16"/>
      <c r="Z202" s="16"/>
      <c r="AA202" s="16"/>
      <c r="AB202" s="16"/>
      <c r="AC202" s="16"/>
      <c r="AD202" s="16"/>
      <c r="AE202" s="16"/>
      <c r="AF202" s="2"/>
      <c r="AG202" s="2"/>
      <c r="AH202" s="2"/>
      <c r="AI202" s="2"/>
    </row>
    <row r="203" spans="1:35"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6"/>
      <c r="X203" s="16"/>
      <c r="Y203" s="16"/>
      <c r="Z203" s="16"/>
      <c r="AA203" s="16"/>
      <c r="AB203" s="16"/>
      <c r="AC203" s="16"/>
      <c r="AD203" s="16"/>
      <c r="AE203" s="16"/>
      <c r="AF203" s="2"/>
      <c r="AG203" s="2"/>
      <c r="AH203" s="2"/>
      <c r="AI203" s="2"/>
    </row>
    <row r="204" spans="1:35"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6"/>
      <c r="X204" s="16"/>
      <c r="Y204" s="16"/>
      <c r="Z204" s="16"/>
      <c r="AA204" s="16"/>
      <c r="AB204" s="16"/>
      <c r="AC204" s="16"/>
      <c r="AD204" s="16"/>
      <c r="AE204" s="16"/>
      <c r="AF204" s="2"/>
      <c r="AG204" s="2"/>
      <c r="AH204" s="2"/>
      <c r="AI204" s="2"/>
    </row>
    <row r="205" spans="1:35"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2"/>
      <c r="AG205" s="2"/>
      <c r="AH205" s="2"/>
      <c r="AI205" s="2"/>
    </row>
    <row r="206" spans="1:35"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2"/>
      <c r="AG206" s="2"/>
      <c r="AH206" s="2"/>
      <c r="AI206" s="2"/>
    </row>
    <row r="207" spans="1:35"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2"/>
      <c r="AG207" s="2"/>
      <c r="AH207" s="2"/>
      <c r="AI207" s="2"/>
    </row>
    <row r="208" spans="1:35"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2"/>
      <c r="AG208" s="2"/>
      <c r="AH208" s="2"/>
      <c r="AI208" s="2"/>
    </row>
    <row r="209" spans="1:35"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2"/>
      <c r="AG209" s="2"/>
      <c r="AH209" s="2"/>
      <c r="AI209" s="2"/>
    </row>
    <row r="210" spans="1:35"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2"/>
      <c r="AG210" s="2"/>
      <c r="AH210" s="2"/>
      <c r="AI210" s="2"/>
    </row>
    <row r="211" spans="1:35"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2"/>
      <c r="AG211" s="2"/>
      <c r="AH211" s="2"/>
      <c r="AI211" s="2"/>
    </row>
    <row r="212" spans="1:35"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2"/>
      <c r="AG212" s="2"/>
      <c r="AH212" s="2"/>
      <c r="AI212" s="2"/>
    </row>
    <row r="213" spans="1:35"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2"/>
      <c r="AG213" s="2"/>
      <c r="AH213" s="2"/>
      <c r="AI213" s="2"/>
    </row>
    <row r="214" spans="1:35"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2"/>
      <c r="AG214" s="2"/>
      <c r="AH214" s="2"/>
      <c r="AI214" s="2"/>
    </row>
    <row r="215" spans="1:35"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2"/>
      <c r="AG215" s="2"/>
      <c r="AH215" s="2"/>
      <c r="AI215" s="2"/>
    </row>
    <row r="216" spans="1:35"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2"/>
      <c r="AG216" s="2"/>
      <c r="AH216" s="2"/>
      <c r="AI216" s="2"/>
    </row>
    <row r="217" spans="1:35"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2"/>
      <c r="AG217" s="2"/>
      <c r="AH217" s="2"/>
      <c r="AI217" s="2"/>
    </row>
    <row r="218" spans="1:35"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2"/>
      <c r="AG218" s="2"/>
      <c r="AH218" s="2"/>
      <c r="AI218" s="2"/>
    </row>
    <row r="219" spans="1:35"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2"/>
      <c r="AG219" s="2"/>
      <c r="AH219" s="2"/>
      <c r="AI219" s="2"/>
    </row>
    <row r="220" spans="1:35"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2"/>
      <c r="AG220" s="2"/>
      <c r="AH220" s="2"/>
      <c r="AI220" s="2"/>
    </row>
    <row r="221" spans="1:35"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2"/>
      <c r="AG221" s="2"/>
      <c r="AH221" s="2"/>
      <c r="AI221" s="2"/>
    </row>
    <row r="222" spans="1:35"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2"/>
      <c r="AG222" s="2"/>
      <c r="AH222" s="2"/>
      <c r="AI222" s="2"/>
    </row>
    <row r="223" spans="1:35"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2"/>
      <c r="AG223" s="2"/>
      <c r="AH223" s="2"/>
      <c r="AI223" s="2"/>
    </row>
    <row r="224" spans="1:35"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2"/>
      <c r="AG224" s="2"/>
      <c r="AH224" s="2"/>
      <c r="AI224" s="2"/>
    </row>
    <row r="225" spans="1:35"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2"/>
      <c r="AG225" s="2"/>
      <c r="AH225" s="2"/>
      <c r="AI225" s="2"/>
    </row>
    <row r="226" spans="1:35"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2"/>
      <c r="AG226" s="2"/>
      <c r="AH226" s="2"/>
      <c r="AI226" s="2"/>
    </row>
    <row r="227" spans="1:35"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2"/>
      <c r="AG227" s="2"/>
      <c r="AH227" s="2"/>
      <c r="AI227" s="2"/>
    </row>
    <row r="228" spans="1:35"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2"/>
      <c r="AG228" s="2"/>
      <c r="AH228" s="2"/>
      <c r="AI228" s="2"/>
    </row>
    <row r="229" spans="1:35"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2"/>
      <c r="AG229" s="2"/>
      <c r="AH229" s="2"/>
      <c r="AI229" s="2"/>
    </row>
    <row r="230" spans="1:35"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2"/>
      <c r="AG230" s="2"/>
      <c r="AH230" s="2"/>
      <c r="AI230" s="2"/>
    </row>
    <row r="231" spans="1:35"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2"/>
      <c r="AG231" s="2"/>
      <c r="AH231" s="2"/>
      <c r="AI231" s="2"/>
    </row>
    <row r="232" spans="1:35"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2"/>
      <c r="AG232" s="2"/>
      <c r="AH232" s="2"/>
      <c r="AI232" s="2"/>
    </row>
    <row r="233" spans="1:35"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2"/>
      <c r="AG233" s="2"/>
      <c r="AH233" s="2"/>
      <c r="AI233" s="2"/>
    </row>
    <row r="234" spans="1:35"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2"/>
      <c r="AG234" s="2"/>
      <c r="AH234" s="2"/>
      <c r="AI234" s="2"/>
    </row>
    <row r="235" spans="1:35"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2"/>
      <c r="AG235" s="2"/>
      <c r="AH235" s="2"/>
      <c r="AI235" s="2"/>
    </row>
    <row r="236" spans="1:35"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2"/>
      <c r="AG236" s="2"/>
      <c r="AH236" s="2"/>
      <c r="AI236" s="2"/>
    </row>
    <row r="237" spans="1:35"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2"/>
      <c r="AG237" s="2"/>
      <c r="AH237" s="2"/>
      <c r="AI237" s="2"/>
    </row>
    <row r="238" spans="1:35"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2"/>
      <c r="AG238" s="2"/>
      <c r="AH238" s="2"/>
      <c r="AI238" s="2"/>
    </row>
    <row r="239" spans="1:35"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2"/>
      <c r="AG239" s="2"/>
      <c r="AH239" s="2"/>
      <c r="AI239" s="2"/>
    </row>
    <row r="240" spans="1:35"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2"/>
      <c r="AG240" s="2"/>
      <c r="AH240" s="2"/>
      <c r="AI240" s="2"/>
    </row>
    <row r="241" spans="1:35"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2"/>
      <c r="AG241" s="2"/>
      <c r="AH241" s="2"/>
      <c r="AI241" s="2"/>
    </row>
    <row r="242" spans="1:35"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2"/>
      <c r="AG242" s="2"/>
      <c r="AH242" s="2"/>
      <c r="AI242" s="2"/>
    </row>
    <row r="243" spans="1:35"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2"/>
      <c r="AG243" s="2"/>
      <c r="AH243" s="2"/>
      <c r="AI243" s="2"/>
    </row>
    <row r="244" spans="1:35"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2"/>
      <c r="AG244" s="2"/>
      <c r="AH244" s="2"/>
      <c r="AI244" s="2"/>
    </row>
    <row r="245" spans="1:35"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2"/>
      <c r="AG245" s="2"/>
      <c r="AH245" s="2"/>
      <c r="AI245" s="2"/>
    </row>
    <row r="246" spans="1:35"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2"/>
      <c r="AG246" s="2"/>
      <c r="AH246" s="2"/>
      <c r="AI246" s="2"/>
    </row>
    <row r="247" spans="1:35"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2"/>
      <c r="AG247" s="2"/>
      <c r="AH247" s="2"/>
      <c r="AI247" s="2"/>
    </row>
    <row r="248" spans="1:35"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2"/>
      <c r="AG248" s="2"/>
      <c r="AH248" s="2"/>
      <c r="AI248" s="2"/>
    </row>
    <row r="249" spans="1:35"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2"/>
      <c r="AG249" s="2"/>
      <c r="AH249" s="2"/>
      <c r="AI249" s="2"/>
    </row>
    <row r="250" spans="1:35"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2"/>
      <c r="AG250" s="2"/>
      <c r="AH250" s="2"/>
      <c r="AI250" s="2"/>
    </row>
    <row r="251" spans="1:35"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2"/>
      <c r="AG251" s="2"/>
      <c r="AH251" s="2"/>
      <c r="AI251" s="2"/>
    </row>
    <row r="252" spans="1:35"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2"/>
      <c r="AG252" s="2"/>
      <c r="AH252" s="2"/>
      <c r="AI252" s="2"/>
    </row>
    <row r="253" spans="1:35"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2"/>
      <c r="AG253" s="2"/>
      <c r="AH253" s="2"/>
      <c r="AI253" s="2"/>
    </row>
    <row r="254" spans="1:35"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2"/>
      <c r="AG254" s="2"/>
      <c r="AH254" s="2"/>
      <c r="AI254" s="2"/>
    </row>
    <row r="255" spans="1:35"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2"/>
      <c r="AG255" s="2"/>
      <c r="AH255" s="2"/>
      <c r="AI255" s="2"/>
    </row>
    <row r="256" spans="1:35"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2"/>
      <c r="AG256" s="2"/>
      <c r="AH256" s="2"/>
      <c r="AI256" s="2"/>
    </row>
    <row r="257" spans="1:35"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2"/>
      <c r="AG257" s="2"/>
      <c r="AH257" s="2"/>
      <c r="AI257" s="2"/>
    </row>
    <row r="258" spans="1:35"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2"/>
      <c r="AG258" s="2"/>
      <c r="AH258" s="2"/>
      <c r="AI258" s="2"/>
    </row>
    <row r="259" spans="1:35"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2"/>
      <c r="AG259" s="2"/>
      <c r="AH259" s="2"/>
      <c r="AI259" s="2"/>
    </row>
    <row r="260" spans="1:35"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2"/>
      <c r="AG260" s="2"/>
      <c r="AH260" s="2"/>
      <c r="AI260" s="2"/>
    </row>
    <row r="261" spans="1:35"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2"/>
      <c r="AG261" s="2"/>
      <c r="AH261" s="2"/>
      <c r="AI261" s="2"/>
    </row>
    <row r="262" spans="1:35"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2"/>
      <c r="AG262" s="2"/>
      <c r="AH262" s="2"/>
      <c r="AI262" s="2"/>
    </row>
    <row r="263" spans="1:35"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2"/>
      <c r="AG263" s="2"/>
      <c r="AH263" s="2"/>
      <c r="AI263" s="2"/>
    </row>
    <row r="264" spans="1:35"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2"/>
      <c r="AG264" s="2"/>
      <c r="AH264" s="2"/>
      <c r="AI264" s="2"/>
    </row>
    <row r="265" spans="1:35"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2"/>
      <c r="AG265" s="2"/>
      <c r="AH265" s="2"/>
      <c r="AI265" s="2"/>
    </row>
    <row r="266" spans="1:35"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2"/>
      <c r="AG266" s="2"/>
      <c r="AH266" s="2"/>
      <c r="AI266" s="2"/>
    </row>
    <row r="267" spans="1:35"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2"/>
      <c r="AG267" s="2"/>
      <c r="AH267" s="2"/>
      <c r="AI267" s="2"/>
    </row>
    <row r="268" spans="1:35"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2"/>
      <c r="AG268" s="2"/>
      <c r="AH268" s="2"/>
      <c r="AI268" s="2"/>
    </row>
    <row r="269" spans="1:35"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2"/>
      <c r="AG269" s="2"/>
      <c r="AH269" s="2"/>
      <c r="AI269" s="2"/>
    </row>
    <row r="270" spans="1:35"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2"/>
      <c r="AG270" s="2"/>
      <c r="AH270" s="2"/>
      <c r="AI270" s="2"/>
    </row>
    <row r="271" spans="1:35"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2"/>
      <c r="AG271" s="2"/>
      <c r="AH271" s="2"/>
      <c r="AI271" s="2"/>
    </row>
    <row r="272" spans="1:35"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2"/>
      <c r="AG272" s="2"/>
      <c r="AH272" s="2"/>
      <c r="AI272" s="2"/>
    </row>
    <row r="273" spans="1:35"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2"/>
      <c r="AG273" s="2"/>
      <c r="AH273" s="2"/>
      <c r="AI273" s="2"/>
    </row>
    <row r="274" spans="1:35"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2"/>
      <c r="AG274" s="2"/>
      <c r="AH274" s="2"/>
      <c r="AI274" s="2"/>
    </row>
    <row r="275" spans="1:35"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2"/>
      <c r="AG275" s="2"/>
      <c r="AH275" s="2"/>
      <c r="AI275" s="2"/>
    </row>
    <row r="276" spans="1:35"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2"/>
      <c r="AG276" s="2"/>
      <c r="AH276" s="2"/>
      <c r="AI276" s="2"/>
    </row>
    <row r="277" spans="1:35"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2"/>
      <c r="AG277" s="2"/>
      <c r="AH277" s="2"/>
      <c r="AI277" s="2"/>
    </row>
    <row r="278" spans="1:35"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2"/>
      <c r="AG278" s="2"/>
      <c r="AH278" s="2"/>
      <c r="AI278" s="2"/>
    </row>
    <row r="279" spans="1:35"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2"/>
      <c r="AG279" s="2"/>
      <c r="AH279" s="2"/>
      <c r="AI279" s="2"/>
    </row>
    <row r="280" spans="1:35"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2"/>
      <c r="AG280" s="2"/>
      <c r="AH280" s="2"/>
      <c r="AI280" s="2"/>
    </row>
    <row r="281" spans="1:35"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2"/>
      <c r="AG281" s="2"/>
      <c r="AH281" s="2"/>
      <c r="AI281" s="2"/>
    </row>
    <row r="282" spans="1:35"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2"/>
      <c r="AG282" s="2"/>
      <c r="AH282" s="2"/>
      <c r="AI282" s="2"/>
    </row>
    <row r="283" spans="1:35"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2"/>
      <c r="AG283" s="2"/>
      <c r="AH283" s="2"/>
      <c r="AI283" s="2"/>
    </row>
    <row r="284" spans="1:35"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2"/>
      <c r="AG284" s="2"/>
      <c r="AH284" s="2"/>
      <c r="AI284" s="2"/>
    </row>
    <row r="285" spans="1:35"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2"/>
      <c r="AG285" s="2"/>
      <c r="AH285" s="2"/>
      <c r="AI285" s="2"/>
    </row>
    <row r="286" spans="1:35"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2"/>
      <c r="AG286" s="2"/>
      <c r="AH286" s="2"/>
      <c r="AI286" s="2"/>
    </row>
    <row r="287" spans="1:35"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2"/>
      <c r="AG287" s="2"/>
      <c r="AH287" s="2"/>
      <c r="AI287" s="2"/>
    </row>
    <row r="288" spans="1:35"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2"/>
      <c r="AG288" s="2"/>
      <c r="AH288" s="2"/>
      <c r="AI288" s="2"/>
    </row>
    <row r="289" spans="1:35"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2"/>
      <c r="AG289" s="2"/>
      <c r="AH289" s="2"/>
      <c r="AI289" s="2"/>
    </row>
    <row r="290" spans="1:35"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2"/>
      <c r="AG290" s="2"/>
      <c r="AH290" s="2"/>
      <c r="AI290" s="2"/>
    </row>
    <row r="291" spans="1:35"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2"/>
      <c r="AG291" s="2"/>
      <c r="AH291" s="2"/>
      <c r="AI291" s="2"/>
    </row>
    <row r="292" spans="1:35"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2"/>
      <c r="AG292" s="2"/>
      <c r="AH292" s="2"/>
      <c r="AI292" s="2"/>
    </row>
    <row r="293" spans="1:35"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2"/>
      <c r="AG293" s="2"/>
      <c r="AH293" s="2"/>
      <c r="AI293" s="2"/>
    </row>
    <row r="294" spans="1:35"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2"/>
      <c r="AG294" s="2"/>
      <c r="AH294" s="2"/>
      <c r="AI294" s="2"/>
    </row>
    <row r="295" spans="1:35"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2"/>
      <c r="AG295" s="2"/>
      <c r="AH295" s="2"/>
      <c r="AI295" s="2"/>
    </row>
    <row r="296" spans="1:35"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2"/>
      <c r="AG296" s="2"/>
      <c r="AH296" s="2"/>
      <c r="AI296" s="2"/>
    </row>
    <row r="297" spans="1:35"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2"/>
      <c r="AG297" s="2"/>
      <c r="AH297" s="2"/>
      <c r="AI297" s="2"/>
    </row>
    <row r="298" spans="1:35"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2"/>
      <c r="AG298" s="2"/>
      <c r="AH298" s="2"/>
      <c r="AI298" s="2"/>
    </row>
    <row r="299" spans="1:35"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2"/>
      <c r="AG299" s="2"/>
      <c r="AH299" s="2"/>
      <c r="AI299" s="2"/>
    </row>
    <row r="300" spans="1:35"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2"/>
      <c r="AG300" s="2"/>
      <c r="AH300" s="2"/>
      <c r="AI300" s="2"/>
    </row>
    <row r="301" spans="1:35"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2"/>
      <c r="AG301" s="2"/>
      <c r="AH301" s="2"/>
      <c r="AI301" s="2"/>
    </row>
    <row r="302" spans="1:35"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2"/>
      <c r="AG302" s="2"/>
      <c r="AH302" s="2"/>
      <c r="AI302" s="2"/>
    </row>
    <row r="303" spans="1:35"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2"/>
      <c r="AG303" s="2"/>
      <c r="AH303" s="2"/>
      <c r="AI303" s="2"/>
    </row>
    <row r="304" spans="1:35"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2"/>
      <c r="AG304" s="2"/>
      <c r="AH304" s="2"/>
      <c r="AI304" s="2"/>
    </row>
    <row r="305" spans="1:35"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2"/>
      <c r="AG305" s="2"/>
      <c r="AH305" s="2"/>
      <c r="AI305" s="2"/>
    </row>
    <row r="306" spans="1:35"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2"/>
      <c r="AG306" s="2"/>
      <c r="AH306" s="2"/>
      <c r="AI306" s="2"/>
    </row>
    <row r="307" spans="1:35"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2"/>
      <c r="AG307" s="2"/>
      <c r="AH307" s="2"/>
      <c r="AI307" s="2"/>
    </row>
    <row r="308" spans="1:35"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2"/>
      <c r="AG308" s="2"/>
      <c r="AH308" s="2"/>
      <c r="AI308" s="2"/>
    </row>
    <row r="309" spans="1:35"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2"/>
      <c r="AG309" s="2"/>
      <c r="AH309" s="2"/>
      <c r="AI309" s="2"/>
    </row>
    <row r="310" spans="1:35"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2"/>
      <c r="AG310" s="2"/>
      <c r="AH310" s="2"/>
      <c r="AI310" s="2"/>
    </row>
    <row r="311" spans="1:35"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2"/>
      <c r="AG311" s="2"/>
      <c r="AH311" s="2"/>
      <c r="AI311" s="2"/>
    </row>
    <row r="312" spans="1:35"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2"/>
      <c r="AG312" s="2"/>
      <c r="AH312" s="2"/>
      <c r="AI312" s="2"/>
    </row>
    <row r="313" spans="1:35"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2"/>
      <c r="AG313" s="2"/>
      <c r="AH313" s="2"/>
      <c r="AI313" s="2"/>
    </row>
    <row r="314" spans="1:35"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2"/>
      <c r="AG314" s="2"/>
      <c r="AH314" s="2"/>
      <c r="AI314" s="2"/>
    </row>
    <row r="315" spans="1:35"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2"/>
      <c r="AG315" s="2"/>
      <c r="AH315" s="2"/>
      <c r="AI315" s="2"/>
    </row>
    <row r="316" spans="1:35"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2"/>
      <c r="AG316" s="2"/>
      <c r="AH316" s="2"/>
      <c r="AI316" s="2"/>
    </row>
    <row r="317" spans="1:35"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2"/>
      <c r="AG317" s="2"/>
      <c r="AH317" s="2"/>
      <c r="AI317" s="2"/>
    </row>
    <row r="318" spans="1:35"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2"/>
      <c r="AG318" s="2"/>
      <c r="AH318" s="2"/>
      <c r="AI318" s="2"/>
    </row>
    <row r="319" spans="1:35"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2"/>
      <c r="AG319" s="2"/>
      <c r="AH319" s="2"/>
      <c r="AI319" s="2"/>
    </row>
    <row r="320" spans="1:35"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2"/>
      <c r="AG320" s="2"/>
      <c r="AH320" s="2"/>
      <c r="AI320" s="2"/>
    </row>
    <row r="321" spans="1:35"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2"/>
      <c r="AG321" s="2"/>
      <c r="AH321" s="2"/>
      <c r="AI321" s="2"/>
    </row>
    <row r="322" spans="1:35"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2"/>
      <c r="AG322" s="2"/>
      <c r="AH322" s="2"/>
      <c r="AI322" s="2"/>
    </row>
    <row r="323" spans="1:35"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2"/>
      <c r="AG323" s="2"/>
      <c r="AH323" s="2"/>
      <c r="AI323" s="2"/>
    </row>
    <row r="324" spans="1:35"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2"/>
      <c r="AG324" s="2"/>
      <c r="AH324" s="2"/>
      <c r="AI324" s="2"/>
    </row>
    <row r="325" spans="1:35"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2"/>
      <c r="AG325" s="2"/>
      <c r="AH325" s="2"/>
      <c r="AI325" s="2"/>
    </row>
    <row r="326" spans="1:35"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2"/>
      <c r="AG326" s="2"/>
      <c r="AH326" s="2"/>
      <c r="AI326" s="2"/>
    </row>
    <row r="327" spans="1:35"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2"/>
      <c r="AG327" s="2"/>
      <c r="AH327" s="2"/>
      <c r="AI327" s="2"/>
    </row>
    <row r="328" spans="1:35"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2"/>
      <c r="AG328" s="2"/>
      <c r="AH328" s="2"/>
      <c r="AI328" s="2"/>
    </row>
    <row r="329" spans="1:35"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2"/>
      <c r="AG329" s="2"/>
      <c r="AH329" s="2"/>
      <c r="AI329" s="2"/>
    </row>
    <row r="330" spans="1:35"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2"/>
      <c r="AG330" s="2"/>
      <c r="AH330" s="2"/>
      <c r="AI330" s="2"/>
    </row>
    <row r="331" spans="1:35"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2"/>
      <c r="AG331" s="2"/>
      <c r="AH331" s="2"/>
      <c r="AI331" s="2"/>
    </row>
    <row r="332" spans="1:35"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2"/>
      <c r="AG332" s="2"/>
      <c r="AH332" s="2"/>
      <c r="AI332" s="2"/>
    </row>
    <row r="333" spans="1:35"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2"/>
      <c r="AG333" s="2"/>
      <c r="AH333" s="2"/>
      <c r="AI333" s="2"/>
    </row>
    <row r="334" spans="1:35"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2"/>
      <c r="AG334" s="2"/>
      <c r="AH334" s="2"/>
      <c r="AI334" s="2"/>
    </row>
    <row r="335" spans="1:35"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2"/>
      <c r="AG335" s="2"/>
      <c r="AH335" s="2"/>
      <c r="AI335" s="2"/>
    </row>
    <row r="336" spans="1:35"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2"/>
      <c r="AG336" s="2"/>
      <c r="AH336" s="2"/>
      <c r="AI336" s="2"/>
    </row>
    <row r="337" spans="1:35"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2"/>
      <c r="AG337" s="2"/>
      <c r="AH337" s="2"/>
      <c r="AI337" s="2"/>
    </row>
    <row r="338" spans="1:35"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2"/>
      <c r="AG338" s="2"/>
      <c r="AH338" s="2"/>
      <c r="AI338" s="2"/>
    </row>
    <row r="339" spans="1:35"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2"/>
      <c r="AG339" s="2"/>
      <c r="AH339" s="2"/>
      <c r="AI339" s="2"/>
    </row>
    <row r="340" spans="1:35"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2"/>
      <c r="AG340" s="2"/>
      <c r="AH340" s="2"/>
      <c r="AI340" s="2"/>
    </row>
    <row r="341" spans="1:35"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2"/>
      <c r="AG341" s="2"/>
      <c r="AH341" s="2"/>
      <c r="AI341" s="2"/>
    </row>
    <row r="342" spans="1:35"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2"/>
      <c r="AG342" s="2"/>
      <c r="AH342" s="2"/>
      <c r="AI342" s="2"/>
    </row>
    <row r="343" spans="1:35"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2"/>
      <c r="AG343" s="2"/>
      <c r="AH343" s="2"/>
      <c r="AI343" s="2"/>
    </row>
    <row r="344" spans="1:35"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2"/>
      <c r="AG344" s="2"/>
      <c r="AH344" s="2"/>
      <c r="AI344" s="2"/>
    </row>
    <row r="345" spans="1:35"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2"/>
      <c r="AG345" s="2"/>
      <c r="AH345" s="2"/>
      <c r="AI345" s="2"/>
    </row>
    <row r="346" spans="1:35"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2"/>
      <c r="AG346" s="2"/>
      <c r="AH346" s="2"/>
      <c r="AI346" s="2"/>
    </row>
    <row r="347" spans="1:35"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2"/>
      <c r="AG347" s="2"/>
      <c r="AH347" s="2"/>
      <c r="AI347" s="2"/>
    </row>
    <row r="348" spans="1:35"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2"/>
      <c r="AG348" s="2"/>
      <c r="AH348" s="2"/>
      <c r="AI348" s="2"/>
    </row>
    <row r="349" spans="1:35"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2"/>
      <c r="AG349" s="2"/>
      <c r="AH349" s="2"/>
      <c r="AI349" s="2"/>
    </row>
    <row r="350" spans="1:35"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2"/>
      <c r="AG350" s="2"/>
      <c r="AH350" s="2"/>
      <c r="AI350" s="2"/>
    </row>
    <row r="351" spans="1:35"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2"/>
      <c r="AG351" s="2"/>
      <c r="AH351" s="2"/>
      <c r="AI351" s="2"/>
    </row>
    <row r="352" spans="1:35"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2"/>
      <c r="AG352" s="2"/>
      <c r="AH352" s="2"/>
      <c r="AI352" s="2"/>
    </row>
    <row r="353" spans="1:35"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2"/>
      <c r="AG353" s="2"/>
      <c r="AH353" s="2"/>
      <c r="AI353" s="2"/>
    </row>
    <row r="354" spans="1:35"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2"/>
      <c r="AG354" s="2"/>
      <c r="AH354" s="2"/>
      <c r="AI354" s="2"/>
    </row>
    <row r="355" spans="1:35"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2"/>
      <c r="AG355" s="2"/>
      <c r="AH355" s="2"/>
      <c r="AI355" s="2"/>
    </row>
    <row r="356" spans="1:35"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2"/>
      <c r="AG356" s="2"/>
      <c r="AH356" s="2"/>
      <c r="AI356" s="2"/>
    </row>
    <row r="357" spans="1:35"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2"/>
      <c r="AG357" s="2"/>
      <c r="AH357" s="2"/>
      <c r="AI357" s="2"/>
    </row>
    <row r="358" spans="1:35"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2"/>
      <c r="AG358" s="2"/>
      <c r="AH358" s="2"/>
      <c r="AI358" s="2"/>
    </row>
    <row r="359" spans="1:35"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2"/>
      <c r="AG359" s="2"/>
      <c r="AH359" s="2"/>
      <c r="AI359" s="2"/>
    </row>
    <row r="360" spans="1:35"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2"/>
      <c r="AG360" s="2"/>
      <c r="AH360" s="2"/>
      <c r="AI360" s="2"/>
    </row>
    <row r="361" spans="1:35"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2"/>
      <c r="AG361" s="2"/>
      <c r="AH361" s="2"/>
      <c r="AI361" s="2"/>
    </row>
    <row r="362" spans="1:35"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2"/>
      <c r="AG362" s="2"/>
      <c r="AH362" s="2"/>
      <c r="AI362" s="2"/>
    </row>
    <row r="363" spans="1:35"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2"/>
      <c r="AG363" s="2"/>
      <c r="AH363" s="2"/>
      <c r="AI363" s="2"/>
    </row>
    <row r="364" spans="1:35"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2"/>
      <c r="AG364" s="2"/>
      <c r="AH364" s="2"/>
      <c r="AI364" s="2"/>
    </row>
    <row r="365" spans="1:35"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2"/>
      <c r="AG365" s="2"/>
      <c r="AH365" s="2"/>
      <c r="AI365" s="2"/>
    </row>
    <row r="366" spans="1:35"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2"/>
      <c r="AG366" s="2"/>
      <c r="AH366" s="2"/>
      <c r="AI366" s="2"/>
    </row>
    <row r="367" spans="1:35"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2"/>
      <c r="AG367" s="2"/>
      <c r="AH367" s="2"/>
      <c r="AI367" s="2"/>
    </row>
    <row r="368" spans="1:35"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2"/>
      <c r="AG368" s="2"/>
      <c r="AH368" s="2"/>
      <c r="AI368" s="2"/>
    </row>
    <row r="369" spans="1:35"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2"/>
      <c r="AG369" s="2"/>
      <c r="AH369" s="2"/>
      <c r="AI369" s="2"/>
    </row>
    <row r="370" spans="1:35"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2"/>
      <c r="AG370" s="2"/>
      <c r="AH370" s="2"/>
      <c r="AI370" s="2"/>
    </row>
    <row r="371" spans="1:35"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2"/>
      <c r="AG371" s="2"/>
      <c r="AH371" s="2"/>
      <c r="AI371" s="2"/>
    </row>
    <row r="372" spans="1:35"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2"/>
      <c r="AG372" s="2"/>
      <c r="AH372" s="2"/>
      <c r="AI372" s="2"/>
    </row>
    <row r="373" spans="1:35"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2"/>
      <c r="AG373" s="2"/>
      <c r="AH373" s="2"/>
      <c r="AI373" s="2"/>
    </row>
    <row r="374" spans="1:35"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2"/>
      <c r="AG374" s="2"/>
      <c r="AH374" s="2"/>
      <c r="AI374" s="2"/>
    </row>
    <row r="375" spans="1:35"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2"/>
      <c r="AG375" s="2"/>
      <c r="AH375" s="2"/>
      <c r="AI375" s="2"/>
    </row>
    <row r="376" spans="1:35"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2"/>
      <c r="AG376" s="2"/>
      <c r="AH376" s="2"/>
      <c r="AI376" s="2"/>
    </row>
    <row r="377" spans="1:35"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2"/>
      <c r="AG377" s="2"/>
      <c r="AH377" s="2"/>
      <c r="AI377" s="2"/>
    </row>
    <row r="378" spans="1:35"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2"/>
      <c r="AG378" s="2"/>
      <c r="AH378" s="2"/>
      <c r="AI378" s="2"/>
    </row>
    <row r="379" spans="1:35"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2"/>
      <c r="AG379" s="2"/>
      <c r="AH379" s="2"/>
      <c r="AI379" s="2"/>
    </row>
    <row r="380" spans="1:35"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2"/>
      <c r="AG380" s="2"/>
      <c r="AH380" s="2"/>
      <c r="AI380" s="2"/>
    </row>
    <row r="381" spans="1:35"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2"/>
      <c r="AG381" s="2"/>
      <c r="AH381" s="2"/>
      <c r="AI381" s="2"/>
    </row>
    <row r="382" spans="1:35"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2"/>
      <c r="AG382" s="2"/>
      <c r="AH382" s="2"/>
      <c r="AI382" s="2"/>
    </row>
    <row r="383" spans="1:35"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2"/>
      <c r="AG383" s="2"/>
      <c r="AH383" s="2"/>
      <c r="AI383" s="2"/>
    </row>
    <row r="384" spans="1:35"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2"/>
      <c r="AG384" s="2"/>
      <c r="AH384" s="2"/>
      <c r="AI384" s="2"/>
    </row>
    <row r="385" spans="1:35"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2"/>
      <c r="AG385" s="2"/>
      <c r="AH385" s="2"/>
      <c r="AI385" s="2"/>
    </row>
    <row r="386" spans="1:35"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2"/>
      <c r="AG386" s="2"/>
      <c r="AH386" s="2"/>
      <c r="AI386" s="2"/>
    </row>
    <row r="387" spans="1:35"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2"/>
      <c r="AG387" s="2"/>
      <c r="AH387" s="2"/>
      <c r="AI387" s="2"/>
    </row>
    <row r="388" spans="1:35"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2"/>
      <c r="AG388" s="2"/>
      <c r="AH388" s="2"/>
      <c r="AI388" s="2"/>
    </row>
    <row r="389" spans="1:35"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2"/>
      <c r="AG389" s="2"/>
      <c r="AH389" s="2"/>
      <c r="AI389" s="2"/>
    </row>
    <row r="390" spans="1:35"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2"/>
      <c r="AG390" s="2"/>
      <c r="AH390" s="2"/>
      <c r="AI390" s="2"/>
    </row>
    <row r="391" spans="1:35"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2"/>
      <c r="AG391" s="2"/>
      <c r="AH391" s="2"/>
      <c r="AI391" s="2"/>
    </row>
    <row r="392" spans="1:35"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2"/>
      <c r="AG392" s="2"/>
      <c r="AH392" s="2"/>
      <c r="AI392" s="2"/>
    </row>
    <row r="393" spans="1:35"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2"/>
      <c r="AG393" s="2"/>
      <c r="AH393" s="2"/>
      <c r="AI393" s="2"/>
    </row>
    <row r="394" spans="1:35"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2"/>
      <c r="AG394" s="2"/>
      <c r="AH394" s="2"/>
      <c r="AI394" s="2"/>
    </row>
    <row r="395" spans="1:35"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2"/>
      <c r="AG395" s="2"/>
      <c r="AH395" s="2"/>
      <c r="AI395" s="2"/>
    </row>
    <row r="396" spans="1:35"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2"/>
      <c r="AG396" s="2"/>
      <c r="AH396" s="2"/>
      <c r="AI396" s="2"/>
    </row>
    <row r="397" spans="1:35"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2"/>
      <c r="AG397" s="2"/>
      <c r="AH397" s="2"/>
      <c r="AI397" s="2"/>
    </row>
    <row r="398" spans="1:35"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2"/>
      <c r="AG398" s="2"/>
      <c r="AH398" s="2"/>
      <c r="AI398" s="2"/>
    </row>
    <row r="399" spans="1:35"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2"/>
      <c r="AG399" s="2"/>
      <c r="AH399" s="2"/>
      <c r="AI399" s="2"/>
    </row>
    <row r="400" spans="1:35"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2"/>
      <c r="AG400" s="2"/>
      <c r="AH400" s="2"/>
      <c r="AI400" s="2"/>
    </row>
    <row r="401" spans="1:35"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2"/>
      <c r="AG401" s="2"/>
      <c r="AH401" s="2"/>
      <c r="AI401" s="2"/>
    </row>
    <row r="402" spans="1:35"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2"/>
      <c r="AG402" s="2"/>
      <c r="AH402" s="2"/>
      <c r="AI402" s="2"/>
    </row>
    <row r="403" spans="1:35"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2"/>
      <c r="AG403" s="2"/>
      <c r="AH403" s="2"/>
      <c r="AI403" s="2"/>
    </row>
    <row r="404" spans="1:35"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2"/>
      <c r="AG404" s="2"/>
      <c r="AH404" s="2"/>
      <c r="AI404" s="2"/>
    </row>
    <row r="405" spans="1:35"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2"/>
      <c r="AG405" s="2"/>
      <c r="AH405" s="2"/>
      <c r="AI405" s="2"/>
    </row>
    <row r="406" spans="1:35"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2"/>
      <c r="AG406" s="2"/>
      <c r="AH406" s="2"/>
      <c r="AI406" s="2"/>
    </row>
    <row r="407" spans="1:35"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2"/>
      <c r="AG407" s="2"/>
      <c r="AH407" s="2"/>
      <c r="AI407" s="2"/>
    </row>
    <row r="408" spans="1:35"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2"/>
      <c r="AG408" s="2"/>
      <c r="AH408" s="2"/>
      <c r="AI408" s="2"/>
    </row>
    <row r="409" spans="1:35"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2"/>
      <c r="AG409" s="2"/>
      <c r="AH409" s="2"/>
      <c r="AI409" s="2"/>
    </row>
    <row r="410" spans="1:35"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2"/>
      <c r="AG410" s="2"/>
      <c r="AH410" s="2"/>
      <c r="AI410" s="2"/>
    </row>
    <row r="411" spans="1:35"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2"/>
      <c r="AG411" s="2"/>
      <c r="AH411" s="2"/>
      <c r="AI411" s="2"/>
    </row>
    <row r="412" spans="1:35"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2"/>
      <c r="AG412" s="2"/>
      <c r="AH412" s="2"/>
      <c r="AI412" s="2"/>
    </row>
    <row r="413" spans="1:35"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2"/>
      <c r="AG413" s="2"/>
      <c r="AH413" s="2"/>
      <c r="AI413" s="2"/>
    </row>
    <row r="414" spans="1:35"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2"/>
      <c r="AG414" s="2"/>
      <c r="AH414" s="2"/>
      <c r="AI414" s="2"/>
    </row>
    <row r="415" spans="1:35"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2"/>
      <c r="AG415" s="2"/>
      <c r="AH415" s="2"/>
      <c r="AI415" s="2"/>
    </row>
    <row r="416" spans="1:35"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2"/>
      <c r="AG416" s="2"/>
      <c r="AH416" s="2"/>
      <c r="AI416" s="2"/>
    </row>
    <row r="417" spans="1:35"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2"/>
      <c r="AG417" s="2"/>
      <c r="AH417" s="2"/>
      <c r="AI417" s="2"/>
    </row>
    <row r="418" spans="1:35"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2"/>
      <c r="AG418" s="2"/>
      <c r="AH418" s="2"/>
      <c r="AI418" s="2"/>
    </row>
    <row r="419" spans="1:35"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2"/>
      <c r="AG419" s="2"/>
      <c r="AH419" s="2"/>
      <c r="AI419" s="2"/>
    </row>
    <row r="420" spans="1:35"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2"/>
      <c r="AG420" s="2"/>
      <c r="AH420" s="2"/>
      <c r="AI420" s="2"/>
    </row>
    <row r="421" spans="1:35"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2"/>
      <c r="AG421" s="2"/>
      <c r="AH421" s="2"/>
      <c r="AI421" s="2"/>
    </row>
    <row r="422" spans="1:35"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2"/>
      <c r="AG422" s="2"/>
      <c r="AH422" s="2"/>
      <c r="AI422" s="2"/>
    </row>
    <row r="423" spans="1:35"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2"/>
      <c r="AG423" s="2"/>
      <c r="AH423" s="2"/>
      <c r="AI423" s="2"/>
    </row>
    <row r="424" spans="1:35"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2"/>
      <c r="AG424" s="2"/>
      <c r="AH424" s="2"/>
      <c r="AI424" s="2"/>
    </row>
    <row r="425" spans="1:35"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2"/>
      <c r="AG425" s="2"/>
      <c r="AH425" s="2"/>
      <c r="AI425" s="2"/>
    </row>
    <row r="426" spans="1:35"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2"/>
      <c r="AG426" s="2"/>
      <c r="AH426" s="2"/>
      <c r="AI426" s="2"/>
    </row>
    <row r="427" spans="1:35"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2"/>
      <c r="AG427" s="2"/>
      <c r="AH427" s="2"/>
      <c r="AI427" s="2"/>
    </row>
    <row r="428" spans="1:35"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2"/>
      <c r="AG428" s="2"/>
      <c r="AH428" s="2"/>
      <c r="AI428" s="2"/>
    </row>
    <row r="429" spans="1:35"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2"/>
      <c r="AG429" s="2"/>
      <c r="AH429" s="2"/>
      <c r="AI429" s="2"/>
    </row>
    <row r="430" spans="1:35"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2"/>
      <c r="AG430" s="2"/>
      <c r="AH430" s="2"/>
      <c r="AI430" s="2"/>
    </row>
    <row r="431" spans="1:35"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2"/>
      <c r="AG431" s="2"/>
      <c r="AH431" s="2"/>
      <c r="AI431" s="2"/>
    </row>
    <row r="432" spans="1:35"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2"/>
      <c r="AG432" s="2"/>
      <c r="AH432" s="2"/>
      <c r="AI432" s="2"/>
    </row>
    <row r="433" spans="1:35"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2"/>
      <c r="AG433" s="2"/>
      <c r="AH433" s="2"/>
      <c r="AI433" s="2"/>
    </row>
    <row r="434" spans="1:35"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2"/>
      <c r="AG434" s="2"/>
      <c r="AH434" s="2"/>
      <c r="AI434" s="2"/>
    </row>
    <row r="435" spans="1:35"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2"/>
      <c r="AG435" s="2"/>
      <c r="AH435" s="2"/>
      <c r="AI435" s="2"/>
    </row>
    <row r="436" spans="1:35"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2"/>
      <c r="AG436" s="2"/>
      <c r="AH436" s="2"/>
      <c r="AI436" s="2"/>
    </row>
    <row r="437" spans="1:35"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2"/>
      <c r="AG437" s="2"/>
      <c r="AH437" s="2"/>
      <c r="AI437" s="2"/>
    </row>
    <row r="438" spans="1:35"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2"/>
      <c r="AG438" s="2"/>
      <c r="AH438" s="2"/>
      <c r="AI438" s="2"/>
    </row>
    <row r="439" spans="1:35"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2"/>
      <c r="AG439" s="2"/>
      <c r="AH439" s="2"/>
      <c r="AI439" s="2"/>
    </row>
    <row r="440" spans="1:35"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2"/>
      <c r="AG440" s="2"/>
      <c r="AH440" s="2"/>
      <c r="AI440" s="2"/>
    </row>
    <row r="441" spans="1:35"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2"/>
      <c r="AG441" s="2"/>
      <c r="AH441" s="2"/>
      <c r="AI441" s="2"/>
    </row>
    <row r="442" spans="1:35"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2"/>
      <c r="AG442" s="2"/>
      <c r="AH442" s="2"/>
      <c r="AI442" s="2"/>
    </row>
    <row r="443" spans="1:35"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2"/>
      <c r="AG443" s="2"/>
      <c r="AH443" s="2"/>
      <c r="AI443" s="2"/>
    </row>
    <row r="444" spans="1:35"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2"/>
      <c r="AG444" s="2"/>
      <c r="AH444" s="2"/>
      <c r="AI444" s="2"/>
    </row>
    <row r="445" spans="1:35"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2"/>
      <c r="AG445" s="2"/>
      <c r="AH445" s="2"/>
      <c r="AI445" s="2"/>
    </row>
    <row r="446" spans="1:35"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2"/>
      <c r="AG446" s="2"/>
      <c r="AH446" s="2"/>
      <c r="AI446" s="2"/>
    </row>
    <row r="447" spans="1:35"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2"/>
      <c r="AG447" s="2"/>
      <c r="AH447" s="2"/>
      <c r="AI447" s="2"/>
    </row>
    <row r="448" spans="1:35"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2"/>
      <c r="AG448" s="2"/>
      <c r="AH448" s="2"/>
      <c r="AI448" s="2"/>
    </row>
    <row r="449" spans="1:35"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2"/>
      <c r="AG449" s="2"/>
      <c r="AH449" s="2"/>
      <c r="AI449" s="2"/>
    </row>
    <row r="450" spans="1:35"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2"/>
      <c r="AG450" s="2"/>
      <c r="AH450" s="2"/>
      <c r="AI450" s="2"/>
    </row>
    <row r="451" spans="1:35"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2"/>
      <c r="AG451" s="2"/>
      <c r="AH451" s="2"/>
      <c r="AI451" s="2"/>
    </row>
    <row r="452" spans="1:35"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2"/>
      <c r="AG452" s="2"/>
      <c r="AH452" s="2"/>
      <c r="AI452" s="2"/>
    </row>
    <row r="453" spans="1:35"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2"/>
      <c r="AG453" s="2"/>
      <c r="AH453" s="2"/>
      <c r="AI453" s="2"/>
    </row>
    <row r="454" spans="1:35"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2"/>
      <c r="AG454" s="2"/>
      <c r="AH454" s="2"/>
      <c r="AI454" s="2"/>
    </row>
    <row r="455" spans="1:35"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2"/>
      <c r="AG455" s="2"/>
      <c r="AH455" s="2"/>
      <c r="AI455" s="2"/>
    </row>
    <row r="456" spans="1:35"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2"/>
      <c r="AG456" s="2"/>
      <c r="AH456" s="2"/>
      <c r="AI456" s="2"/>
    </row>
    <row r="457" spans="1:35"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2"/>
      <c r="AG457" s="2"/>
      <c r="AH457" s="2"/>
      <c r="AI457" s="2"/>
    </row>
    <row r="458" spans="1:35"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2"/>
      <c r="AG458" s="2"/>
      <c r="AH458" s="2"/>
      <c r="AI458" s="2"/>
    </row>
    <row r="459" spans="1:35"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2"/>
      <c r="AG459" s="2"/>
      <c r="AH459" s="2"/>
      <c r="AI459" s="2"/>
    </row>
    <row r="460" spans="1:35"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2"/>
      <c r="AG460" s="2"/>
      <c r="AH460" s="2"/>
      <c r="AI460" s="2"/>
    </row>
    <row r="461" spans="1:35"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2"/>
      <c r="AG461" s="2"/>
      <c r="AH461" s="2"/>
      <c r="AI461" s="2"/>
    </row>
    <row r="462" spans="1:35"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2"/>
      <c r="AG462" s="2"/>
      <c r="AH462" s="2"/>
      <c r="AI462" s="2"/>
    </row>
    <row r="463" spans="1:35"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2"/>
      <c r="AG463" s="2"/>
      <c r="AH463" s="2"/>
      <c r="AI463" s="2"/>
    </row>
    <row r="464" spans="1:35"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2"/>
      <c r="AG464" s="2"/>
      <c r="AH464" s="2"/>
      <c r="AI464" s="2"/>
    </row>
    <row r="465" spans="1:35"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2"/>
      <c r="AG465" s="2"/>
      <c r="AH465" s="2"/>
      <c r="AI465" s="2"/>
    </row>
    <row r="466" spans="1:35"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2"/>
      <c r="AG466" s="2"/>
      <c r="AH466" s="2"/>
      <c r="AI466" s="2"/>
    </row>
    <row r="467" spans="1:35"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2"/>
      <c r="AG467" s="2"/>
      <c r="AH467" s="2"/>
      <c r="AI467" s="2"/>
    </row>
    <row r="468" spans="1:35"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2"/>
      <c r="AG468" s="2"/>
      <c r="AH468" s="2"/>
      <c r="AI468" s="2"/>
    </row>
    <row r="469" spans="1:35"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2"/>
      <c r="AG469" s="2"/>
      <c r="AH469" s="2"/>
      <c r="AI469" s="2"/>
    </row>
    <row r="470" spans="1:35"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2"/>
      <c r="AG470" s="2"/>
      <c r="AH470" s="2"/>
      <c r="AI470" s="2"/>
    </row>
    <row r="471" spans="1:35"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2"/>
      <c r="AG471" s="2"/>
      <c r="AH471" s="2"/>
      <c r="AI471" s="2"/>
    </row>
    <row r="472" spans="1:35"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2"/>
      <c r="AG472" s="2"/>
      <c r="AH472" s="2"/>
      <c r="AI472" s="2"/>
    </row>
    <row r="473" spans="1:35"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2"/>
      <c r="AG473" s="2"/>
      <c r="AH473" s="2"/>
      <c r="AI473" s="2"/>
    </row>
    <row r="474" spans="1:35"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2"/>
      <c r="AG474" s="2"/>
      <c r="AH474" s="2"/>
      <c r="AI474" s="2"/>
    </row>
    <row r="475" spans="1:35"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2"/>
      <c r="AG475" s="2"/>
      <c r="AH475" s="2"/>
      <c r="AI475" s="2"/>
    </row>
    <row r="476" spans="1:35"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2"/>
      <c r="AG476" s="2"/>
      <c r="AH476" s="2"/>
      <c r="AI476" s="2"/>
    </row>
    <row r="477" spans="1:35"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2"/>
      <c r="AG477" s="2"/>
      <c r="AH477" s="2"/>
      <c r="AI477" s="2"/>
    </row>
    <row r="478" spans="1:35"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2"/>
      <c r="AG478" s="2"/>
      <c r="AH478" s="2"/>
      <c r="AI478" s="2"/>
    </row>
    <row r="479" spans="1:35"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2"/>
      <c r="AG479" s="2"/>
      <c r="AH479" s="2"/>
      <c r="AI479" s="2"/>
    </row>
    <row r="480" spans="1:35"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2"/>
      <c r="AG480" s="2"/>
      <c r="AH480" s="2"/>
      <c r="AI480" s="2"/>
    </row>
    <row r="481" spans="1:35"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2"/>
      <c r="AG481" s="2"/>
      <c r="AH481" s="2"/>
      <c r="AI481" s="2"/>
    </row>
    <row r="482" spans="1:35"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2"/>
      <c r="AG482" s="2"/>
      <c r="AH482" s="2"/>
      <c r="AI482" s="2"/>
    </row>
    <row r="483" spans="1:35"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2"/>
      <c r="AG483" s="2"/>
      <c r="AH483" s="2"/>
      <c r="AI483" s="2"/>
    </row>
    <row r="484" spans="1:35"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2"/>
      <c r="AG484" s="2"/>
      <c r="AH484" s="2"/>
      <c r="AI484" s="2"/>
    </row>
    <row r="485" spans="1:35"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2"/>
      <c r="AG485" s="2"/>
      <c r="AH485" s="2"/>
      <c r="AI485" s="2"/>
    </row>
    <row r="486" spans="1:35"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2"/>
      <c r="AG486" s="2"/>
      <c r="AH486" s="2"/>
      <c r="AI486" s="2"/>
    </row>
    <row r="487" spans="1:35"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2"/>
      <c r="AG487" s="2"/>
      <c r="AH487" s="2"/>
      <c r="AI487" s="2"/>
    </row>
    <row r="488" spans="1:35"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2"/>
      <c r="AG488" s="2"/>
      <c r="AH488" s="2"/>
      <c r="AI488" s="2"/>
    </row>
    <row r="489" spans="1:35"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2"/>
      <c r="AG489" s="2"/>
      <c r="AH489" s="2"/>
      <c r="AI489" s="2"/>
    </row>
    <row r="490" spans="1:35"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2"/>
      <c r="AG490" s="2"/>
      <c r="AH490" s="2"/>
      <c r="AI490" s="2"/>
    </row>
    <row r="491" spans="1:35"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2"/>
      <c r="AG491" s="2"/>
      <c r="AH491" s="2"/>
      <c r="AI491" s="2"/>
    </row>
    <row r="492" spans="1:35"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2"/>
      <c r="AG492" s="2"/>
      <c r="AH492" s="2"/>
      <c r="AI492" s="2"/>
    </row>
    <row r="493" spans="1:35"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2"/>
      <c r="AG493" s="2"/>
      <c r="AH493" s="2"/>
      <c r="AI493" s="2"/>
    </row>
    <row r="494" spans="1:35"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2"/>
      <c r="AG494" s="2"/>
      <c r="AH494" s="2"/>
      <c r="AI494" s="2"/>
    </row>
    <row r="495" spans="1:35"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2"/>
      <c r="AG495" s="2"/>
      <c r="AH495" s="2"/>
      <c r="AI495" s="2"/>
    </row>
    <row r="496" spans="1:35"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2"/>
      <c r="AG496" s="2"/>
      <c r="AH496" s="2"/>
      <c r="AI496" s="2"/>
    </row>
    <row r="497" spans="1:35"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2"/>
      <c r="AG497" s="2"/>
      <c r="AH497" s="2"/>
      <c r="AI497" s="2"/>
    </row>
    <row r="498" spans="1:35"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2"/>
      <c r="AG498" s="2"/>
      <c r="AH498" s="2"/>
      <c r="AI498" s="2"/>
    </row>
    <row r="499" spans="1:35"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2"/>
      <c r="AG499" s="2"/>
      <c r="AH499" s="2"/>
      <c r="AI499" s="2"/>
    </row>
    <row r="500" spans="1:35"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2"/>
      <c r="AG500" s="2"/>
      <c r="AH500" s="2"/>
      <c r="AI500" s="2"/>
    </row>
    <row r="501" spans="1:35"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2"/>
      <c r="AG501" s="2"/>
      <c r="AH501" s="2"/>
      <c r="AI501" s="2"/>
    </row>
    <row r="502" spans="1:35"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2"/>
      <c r="AG502" s="2"/>
      <c r="AH502" s="2"/>
      <c r="AI502" s="2"/>
    </row>
    <row r="503" spans="1:35"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2"/>
      <c r="AG503" s="2"/>
      <c r="AH503" s="2"/>
      <c r="AI503" s="2"/>
    </row>
    <row r="504" spans="1:35"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2"/>
      <c r="AG504" s="2"/>
      <c r="AH504" s="2"/>
      <c r="AI504" s="2"/>
    </row>
    <row r="505" spans="1:35"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2"/>
      <c r="AG505" s="2"/>
      <c r="AH505" s="2"/>
      <c r="AI505" s="2"/>
    </row>
    <row r="506" spans="1:35"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2"/>
      <c r="AG506" s="2"/>
      <c r="AH506" s="2"/>
      <c r="AI506" s="2"/>
    </row>
    <row r="507" spans="1:35"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2"/>
      <c r="AG507" s="2"/>
      <c r="AH507" s="2"/>
      <c r="AI507" s="2"/>
    </row>
    <row r="508" spans="1:35"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2"/>
      <c r="AG508" s="2"/>
      <c r="AH508" s="2"/>
      <c r="AI508" s="2"/>
    </row>
    <row r="509" spans="1:35"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2"/>
      <c r="AG509" s="2"/>
      <c r="AH509" s="2"/>
      <c r="AI509" s="2"/>
    </row>
    <row r="510" spans="1:35"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2"/>
      <c r="AG510" s="2"/>
      <c r="AH510" s="2"/>
      <c r="AI510" s="2"/>
    </row>
    <row r="511" spans="1:35"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2"/>
      <c r="AG511" s="2"/>
      <c r="AH511" s="2"/>
      <c r="AI511" s="2"/>
    </row>
    <row r="512" spans="1:35"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2"/>
      <c r="AG512" s="2"/>
      <c r="AH512" s="2"/>
      <c r="AI512" s="2"/>
    </row>
    <row r="513" spans="1:35"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2"/>
      <c r="AG513" s="2"/>
      <c r="AH513" s="2"/>
      <c r="AI513" s="2"/>
    </row>
    <row r="514" spans="1:35"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2"/>
      <c r="AG514" s="2"/>
      <c r="AH514" s="2"/>
      <c r="AI514" s="2"/>
    </row>
    <row r="515" spans="1:35"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2"/>
      <c r="AG515" s="2"/>
      <c r="AH515" s="2"/>
      <c r="AI515" s="2"/>
    </row>
    <row r="516" spans="1:35"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2"/>
      <c r="AG516" s="2"/>
      <c r="AH516" s="2"/>
      <c r="AI516" s="2"/>
    </row>
    <row r="517" spans="1:35"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2"/>
      <c r="AG517" s="2"/>
      <c r="AH517" s="2"/>
      <c r="AI517" s="2"/>
    </row>
    <row r="518" spans="1:35"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2"/>
      <c r="AG518" s="2"/>
      <c r="AH518" s="2"/>
      <c r="AI518" s="2"/>
    </row>
    <row r="519" spans="1:35"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2"/>
      <c r="AG519" s="2"/>
      <c r="AH519" s="2"/>
      <c r="AI519" s="2"/>
    </row>
    <row r="520" spans="1:35"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2"/>
      <c r="AG520" s="2"/>
      <c r="AH520" s="2"/>
      <c r="AI520" s="2"/>
    </row>
    <row r="521" spans="1:35"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2"/>
      <c r="AG521" s="2"/>
      <c r="AH521" s="2"/>
      <c r="AI521" s="2"/>
    </row>
    <row r="522" spans="1:35"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2"/>
      <c r="AG522" s="2"/>
      <c r="AH522" s="2"/>
      <c r="AI522" s="2"/>
    </row>
    <row r="523" spans="1:35"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2"/>
      <c r="AG523" s="2"/>
      <c r="AH523" s="2"/>
      <c r="AI523" s="2"/>
    </row>
    <row r="524" spans="1:35"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2"/>
      <c r="AG524" s="2"/>
      <c r="AH524" s="2"/>
      <c r="AI524" s="2"/>
    </row>
    <row r="525" spans="1:35"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2"/>
      <c r="AG525" s="2"/>
      <c r="AH525" s="2"/>
      <c r="AI525" s="2"/>
    </row>
    <row r="526" spans="1:35"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2"/>
      <c r="AG526" s="2"/>
      <c r="AH526" s="2"/>
      <c r="AI526" s="2"/>
    </row>
    <row r="527" spans="1:35"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2"/>
      <c r="AG527" s="2"/>
      <c r="AH527" s="2"/>
      <c r="AI527" s="2"/>
    </row>
    <row r="528" spans="1:35"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2"/>
      <c r="AG528" s="2"/>
      <c r="AH528" s="2"/>
      <c r="AI528" s="2"/>
    </row>
    <row r="529" spans="1:35"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2"/>
      <c r="AG529" s="2"/>
      <c r="AH529" s="2"/>
      <c r="AI529" s="2"/>
    </row>
    <row r="530" spans="1:35"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2"/>
      <c r="AG530" s="2"/>
      <c r="AH530" s="2"/>
      <c r="AI530" s="2"/>
    </row>
    <row r="531" spans="1:35"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2"/>
      <c r="AG531" s="2"/>
      <c r="AH531" s="2"/>
      <c r="AI531" s="2"/>
    </row>
    <row r="532" spans="1:35"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2"/>
      <c r="AG532" s="2"/>
      <c r="AH532" s="2"/>
      <c r="AI532" s="2"/>
    </row>
    <row r="533" spans="1:35"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2"/>
      <c r="AG533" s="2"/>
      <c r="AH533" s="2"/>
      <c r="AI533" s="2"/>
    </row>
    <row r="534" spans="1:35"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2"/>
      <c r="AG534" s="2"/>
      <c r="AH534" s="2"/>
      <c r="AI534" s="2"/>
    </row>
    <row r="535" spans="1:35"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2"/>
      <c r="AG535" s="2"/>
      <c r="AH535" s="2"/>
      <c r="AI535" s="2"/>
    </row>
    <row r="536" spans="1:35"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2"/>
      <c r="AG536" s="2"/>
      <c r="AH536" s="2"/>
      <c r="AI536" s="2"/>
    </row>
    <row r="537" spans="1:35"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2"/>
      <c r="AG537" s="2"/>
      <c r="AH537" s="2"/>
      <c r="AI537" s="2"/>
    </row>
    <row r="538" spans="1:35"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2"/>
      <c r="AG538" s="2"/>
      <c r="AH538" s="2"/>
      <c r="AI538" s="2"/>
    </row>
    <row r="539" spans="1:35"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2"/>
      <c r="AG539" s="2"/>
      <c r="AH539" s="2"/>
      <c r="AI539" s="2"/>
    </row>
    <row r="540" spans="1:35"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2"/>
      <c r="AG540" s="2"/>
      <c r="AH540" s="2"/>
      <c r="AI540" s="2"/>
    </row>
    <row r="541" spans="1:35"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2"/>
      <c r="AG541" s="2"/>
      <c r="AH541" s="2"/>
      <c r="AI541" s="2"/>
    </row>
    <row r="542" spans="1:35"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2"/>
      <c r="AG542" s="2"/>
      <c r="AH542" s="2"/>
      <c r="AI542" s="2"/>
    </row>
    <row r="543" spans="1:35"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2"/>
      <c r="AG543" s="2"/>
      <c r="AH543" s="2"/>
      <c r="AI543" s="2"/>
    </row>
    <row r="544" spans="1:35"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2"/>
      <c r="AG544" s="2"/>
      <c r="AH544" s="2"/>
      <c r="AI544" s="2"/>
    </row>
    <row r="545" spans="1:35"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2"/>
      <c r="AG545" s="2"/>
      <c r="AH545" s="2"/>
      <c r="AI545" s="2"/>
    </row>
    <row r="546" spans="1:35"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2"/>
      <c r="AG546" s="2"/>
      <c r="AH546" s="2"/>
      <c r="AI546" s="2"/>
    </row>
    <row r="547" spans="1:35"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2"/>
      <c r="AG547" s="2"/>
      <c r="AH547" s="2"/>
      <c r="AI547" s="2"/>
    </row>
    <row r="548" spans="1:35"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2"/>
      <c r="AG548" s="2"/>
      <c r="AH548" s="2"/>
      <c r="AI548" s="2"/>
    </row>
    <row r="549" spans="1:35"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2"/>
      <c r="AG549" s="2"/>
      <c r="AH549" s="2"/>
      <c r="AI549" s="2"/>
    </row>
    <row r="550" spans="1:35"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2"/>
      <c r="AG550" s="2"/>
      <c r="AH550" s="2"/>
      <c r="AI550" s="2"/>
    </row>
    <row r="551" spans="1:35"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2"/>
      <c r="AG551" s="2"/>
      <c r="AH551" s="2"/>
      <c r="AI551" s="2"/>
    </row>
    <row r="552" spans="1:35"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2"/>
      <c r="AG552" s="2"/>
      <c r="AH552" s="2"/>
      <c r="AI552" s="2"/>
    </row>
    <row r="553" spans="1:35"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2"/>
      <c r="AG553" s="2"/>
      <c r="AH553" s="2"/>
      <c r="AI553" s="2"/>
    </row>
    <row r="554" spans="1:35"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2"/>
      <c r="AG554" s="2"/>
      <c r="AH554" s="2"/>
      <c r="AI554" s="2"/>
    </row>
    <row r="555" spans="1:35"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2"/>
      <c r="AG555" s="2"/>
      <c r="AH555" s="2"/>
      <c r="AI555" s="2"/>
    </row>
    <row r="556" spans="1:35"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2"/>
      <c r="AG556" s="2"/>
      <c r="AH556" s="2"/>
      <c r="AI556" s="2"/>
    </row>
    <row r="557" spans="1:35"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2"/>
      <c r="AG557" s="2"/>
      <c r="AH557" s="2"/>
      <c r="AI557" s="2"/>
    </row>
    <row r="558" spans="1:35"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2"/>
      <c r="AG558" s="2"/>
      <c r="AH558" s="2"/>
      <c r="AI558" s="2"/>
    </row>
    <row r="559" spans="1:35"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2"/>
      <c r="AG559" s="2"/>
      <c r="AH559" s="2"/>
      <c r="AI559" s="2"/>
    </row>
    <row r="560" spans="1:35"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2"/>
      <c r="AG560" s="2"/>
      <c r="AH560" s="2"/>
      <c r="AI560" s="2"/>
    </row>
    <row r="561" spans="1:35"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2"/>
      <c r="AG561" s="2"/>
      <c r="AH561" s="2"/>
      <c r="AI561" s="2"/>
    </row>
    <row r="562" spans="1:35"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2"/>
      <c r="AG562" s="2"/>
      <c r="AH562" s="2"/>
      <c r="AI562" s="2"/>
    </row>
    <row r="563" spans="1:35"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2"/>
      <c r="AG563" s="2"/>
      <c r="AH563" s="2"/>
      <c r="AI563" s="2"/>
    </row>
    <row r="564" spans="1:35"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2"/>
      <c r="AG564" s="2"/>
      <c r="AH564" s="2"/>
      <c r="AI564" s="2"/>
    </row>
    <row r="565" spans="1:35"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2"/>
      <c r="AG565" s="2"/>
      <c r="AH565" s="2"/>
      <c r="AI565" s="2"/>
    </row>
    <row r="566" spans="1:35"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2"/>
      <c r="AG566" s="2"/>
      <c r="AH566" s="2"/>
      <c r="AI566" s="2"/>
    </row>
    <row r="567" spans="1:35"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2"/>
      <c r="AG567" s="2"/>
      <c r="AH567" s="2"/>
      <c r="AI567" s="2"/>
    </row>
    <row r="568" spans="1:35"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2"/>
      <c r="AG568" s="2"/>
      <c r="AH568" s="2"/>
      <c r="AI568" s="2"/>
    </row>
    <row r="569" spans="1:35"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2"/>
      <c r="AG569" s="2"/>
      <c r="AH569" s="2"/>
      <c r="AI569" s="2"/>
    </row>
    <row r="570" spans="1:35"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2"/>
      <c r="AG570" s="2"/>
      <c r="AH570" s="2"/>
      <c r="AI570" s="2"/>
    </row>
    <row r="571" spans="1:35"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2"/>
      <c r="AG571" s="2"/>
      <c r="AH571" s="2"/>
      <c r="AI571" s="2"/>
    </row>
    <row r="572" spans="1:35"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2"/>
      <c r="AG572" s="2"/>
      <c r="AH572" s="2"/>
      <c r="AI572" s="2"/>
    </row>
    <row r="573" spans="1:35"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2"/>
      <c r="AG573" s="2"/>
      <c r="AH573" s="2"/>
      <c r="AI573" s="2"/>
    </row>
    <row r="574" spans="1:35"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2"/>
      <c r="AG574" s="2"/>
      <c r="AH574" s="2"/>
      <c r="AI574" s="2"/>
    </row>
    <row r="575" spans="1:35"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2"/>
      <c r="AG575" s="2"/>
      <c r="AH575" s="2"/>
      <c r="AI575" s="2"/>
    </row>
    <row r="576" spans="1:35"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2"/>
      <c r="AG576" s="2"/>
      <c r="AH576" s="2"/>
      <c r="AI576" s="2"/>
    </row>
    <row r="577" spans="1:35"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2"/>
      <c r="AG577" s="2"/>
      <c r="AH577" s="2"/>
      <c r="AI577" s="2"/>
    </row>
    <row r="578" spans="1:35"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2"/>
      <c r="AG578" s="2"/>
      <c r="AH578" s="2"/>
      <c r="AI578" s="2"/>
    </row>
    <row r="579" spans="1:35"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2"/>
      <c r="AG579" s="2"/>
      <c r="AH579" s="2"/>
      <c r="AI579" s="2"/>
    </row>
    <row r="580" spans="1:35"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2"/>
      <c r="AG580" s="2"/>
      <c r="AH580" s="2"/>
      <c r="AI580" s="2"/>
    </row>
    <row r="581" spans="1:35"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2"/>
      <c r="AG581" s="2"/>
      <c r="AH581" s="2"/>
      <c r="AI581" s="2"/>
    </row>
    <row r="582" spans="1:35"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2"/>
      <c r="AG582" s="2"/>
      <c r="AH582" s="2"/>
      <c r="AI582" s="2"/>
    </row>
    <row r="583" spans="1:35"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2"/>
      <c r="AG583" s="2"/>
      <c r="AH583" s="2"/>
      <c r="AI583" s="2"/>
    </row>
    <row r="584" spans="1:35"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2"/>
      <c r="AG584" s="2"/>
      <c r="AH584" s="2"/>
      <c r="AI584" s="2"/>
    </row>
    <row r="585" spans="1:35"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2"/>
      <c r="AG585" s="2"/>
      <c r="AH585" s="2"/>
      <c r="AI585" s="2"/>
    </row>
    <row r="586" spans="1:35"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2"/>
      <c r="AG586" s="2"/>
      <c r="AH586" s="2"/>
      <c r="AI586" s="2"/>
    </row>
    <row r="587" spans="1:35"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2"/>
      <c r="AG587" s="2"/>
      <c r="AH587" s="2"/>
      <c r="AI587" s="2"/>
    </row>
    <row r="588" spans="1:35"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2"/>
      <c r="AG588" s="2"/>
      <c r="AH588" s="2"/>
      <c r="AI588" s="2"/>
    </row>
    <row r="589" spans="1:35"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2"/>
      <c r="AG589" s="2"/>
      <c r="AH589" s="2"/>
      <c r="AI589" s="2"/>
    </row>
    <row r="590" spans="1:35"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2"/>
      <c r="AG590" s="2"/>
      <c r="AH590" s="2"/>
      <c r="AI590" s="2"/>
    </row>
    <row r="591" spans="1:35"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2"/>
      <c r="AG591" s="2"/>
      <c r="AH591" s="2"/>
      <c r="AI591" s="2"/>
    </row>
    <row r="592" spans="1:35"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2"/>
      <c r="AG592" s="2"/>
      <c r="AH592" s="2"/>
      <c r="AI592" s="2"/>
    </row>
    <row r="593" spans="1:35"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2"/>
      <c r="AG593" s="2"/>
      <c r="AH593" s="2"/>
      <c r="AI593" s="2"/>
    </row>
    <row r="594" spans="1:35"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2"/>
      <c r="AG594" s="2"/>
      <c r="AH594" s="2"/>
      <c r="AI594" s="2"/>
    </row>
    <row r="595" spans="1:35"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2"/>
      <c r="AG595" s="2"/>
      <c r="AH595" s="2"/>
      <c r="AI595" s="2"/>
    </row>
    <row r="596" spans="1:35"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2"/>
      <c r="AG596" s="2"/>
      <c r="AH596" s="2"/>
      <c r="AI596" s="2"/>
    </row>
    <row r="597" spans="1:35"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2"/>
      <c r="AG597" s="2"/>
      <c r="AH597" s="2"/>
      <c r="AI597" s="2"/>
    </row>
    <row r="598" spans="1:35"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2"/>
      <c r="AG598" s="2"/>
      <c r="AH598" s="2"/>
      <c r="AI598" s="2"/>
    </row>
    <row r="599" spans="1:35"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2"/>
      <c r="AG599" s="2"/>
      <c r="AH599" s="2"/>
      <c r="AI599" s="2"/>
    </row>
    <row r="600" spans="1:35"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2"/>
      <c r="AG600" s="2"/>
      <c r="AH600" s="2"/>
      <c r="AI600" s="2"/>
    </row>
    <row r="601" spans="1:35"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2"/>
      <c r="AG601" s="2"/>
      <c r="AH601" s="2"/>
      <c r="AI601" s="2"/>
    </row>
    <row r="602" spans="1:35"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2"/>
      <c r="AG602" s="2"/>
      <c r="AH602" s="2"/>
      <c r="AI602" s="2"/>
    </row>
    <row r="603" spans="1:35"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2"/>
      <c r="AG603" s="2"/>
      <c r="AH603" s="2"/>
      <c r="AI603" s="2"/>
    </row>
    <row r="604" spans="1:35"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2"/>
      <c r="AG604" s="2"/>
      <c r="AH604" s="2"/>
      <c r="AI604" s="2"/>
    </row>
    <row r="605" spans="1:35"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2"/>
      <c r="AG605" s="2"/>
      <c r="AH605" s="2"/>
      <c r="AI605" s="2"/>
    </row>
    <row r="606" spans="1:35"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2"/>
      <c r="AG606" s="2"/>
      <c r="AH606" s="2"/>
      <c r="AI606" s="2"/>
    </row>
    <row r="607" spans="1:35"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2"/>
      <c r="AG607" s="2"/>
      <c r="AH607" s="2"/>
      <c r="AI607" s="2"/>
    </row>
    <row r="608" spans="1:35"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2"/>
      <c r="AG608" s="2"/>
      <c r="AH608" s="2"/>
      <c r="AI608" s="2"/>
    </row>
    <row r="609" spans="1:35"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2"/>
      <c r="AG609" s="2"/>
      <c r="AH609" s="2"/>
      <c r="AI609" s="2"/>
    </row>
    <row r="610" spans="1:35"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2"/>
      <c r="AG610" s="2"/>
      <c r="AH610" s="2"/>
      <c r="AI610" s="2"/>
    </row>
    <row r="611" spans="1:35"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2"/>
      <c r="AG611" s="2"/>
      <c r="AH611" s="2"/>
      <c r="AI611" s="2"/>
    </row>
    <row r="612" spans="1:35"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2"/>
      <c r="AG612" s="2"/>
      <c r="AH612" s="2"/>
      <c r="AI612" s="2"/>
    </row>
    <row r="613" spans="1:35"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2"/>
      <c r="AG613" s="2"/>
      <c r="AH613" s="2"/>
      <c r="AI613" s="2"/>
    </row>
    <row r="614" spans="1:35"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2"/>
      <c r="AG614" s="2"/>
      <c r="AH614" s="2"/>
      <c r="AI614" s="2"/>
    </row>
    <row r="615" spans="1:35"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2"/>
      <c r="AG615" s="2"/>
      <c r="AH615" s="2"/>
      <c r="AI615" s="2"/>
    </row>
    <row r="616" spans="1:35"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2"/>
      <c r="AG616" s="2"/>
      <c r="AH616" s="2"/>
      <c r="AI616" s="2"/>
    </row>
    <row r="617" spans="1:35"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2"/>
      <c r="AG617" s="2"/>
      <c r="AH617" s="2"/>
      <c r="AI617" s="2"/>
    </row>
    <row r="618" spans="1:35"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2"/>
      <c r="AG618" s="2"/>
      <c r="AH618" s="2"/>
      <c r="AI618" s="2"/>
    </row>
    <row r="619" spans="1:35"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2"/>
      <c r="AG619" s="2"/>
      <c r="AH619" s="2"/>
      <c r="AI619" s="2"/>
    </row>
    <row r="620" spans="1:35"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2"/>
      <c r="AG620" s="2"/>
      <c r="AH620" s="2"/>
      <c r="AI620" s="2"/>
    </row>
    <row r="621" spans="1:35"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2"/>
      <c r="AG621" s="2"/>
      <c r="AH621" s="2"/>
      <c r="AI621" s="2"/>
    </row>
    <row r="622" spans="1:35"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2"/>
      <c r="AG622" s="2"/>
      <c r="AH622" s="2"/>
      <c r="AI622" s="2"/>
    </row>
    <row r="623" spans="1:35"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2"/>
      <c r="AG623" s="2"/>
      <c r="AH623" s="2"/>
      <c r="AI623" s="2"/>
    </row>
    <row r="624" spans="1:35"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2"/>
      <c r="AG624" s="2"/>
      <c r="AH624" s="2"/>
      <c r="AI624" s="2"/>
    </row>
    <row r="625" spans="1:35"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2"/>
      <c r="AG625" s="2"/>
      <c r="AH625" s="2"/>
      <c r="AI625" s="2"/>
    </row>
    <row r="626" spans="1:35"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2"/>
      <c r="AG626" s="2"/>
      <c r="AH626" s="2"/>
      <c r="AI626" s="2"/>
    </row>
    <row r="627" spans="1:35"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2"/>
      <c r="AG627" s="2"/>
      <c r="AH627" s="2"/>
      <c r="AI627" s="2"/>
    </row>
    <row r="628" spans="1:35"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2"/>
      <c r="AG628" s="2"/>
      <c r="AH628" s="2"/>
      <c r="AI628" s="2"/>
    </row>
    <row r="629" spans="1:35"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2"/>
      <c r="AG629" s="2"/>
      <c r="AH629" s="2"/>
      <c r="AI629" s="2"/>
    </row>
    <row r="630" spans="1:35"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2"/>
      <c r="AG630" s="2"/>
      <c r="AH630" s="2"/>
      <c r="AI630" s="2"/>
    </row>
    <row r="631" spans="1:35"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2"/>
      <c r="AG631" s="2"/>
      <c r="AH631" s="2"/>
      <c r="AI631" s="2"/>
    </row>
    <row r="632" spans="1:35"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2"/>
      <c r="AG632" s="2"/>
      <c r="AH632" s="2"/>
      <c r="AI632" s="2"/>
    </row>
    <row r="633" spans="1:35"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2"/>
      <c r="AG633" s="2"/>
      <c r="AH633" s="2"/>
      <c r="AI633" s="2"/>
    </row>
    <row r="634" spans="1:35"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2"/>
      <c r="AG634" s="2"/>
      <c r="AH634" s="2"/>
      <c r="AI634" s="2"/>
    </row>
    <row r="635" spans="1:35"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2"/>
      <c r="AG635" s="2"/>
      <c r="AH635" s="2"/>
      <c r="AI635" s="2"/>
    </row>
    <row r="636" spans="1:35"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2"/>
      <c r="AG636" s="2"/>
      <c r="AH636" s="2"/>
      <c r="AI636" s="2"/>
    </row>
    <row r="637" spans="1:35"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2"/>
      <c r="AG637" s="2"/>
      <c r="AH637" s="2"/>
      <c r="AI637" s="2"/>
    </row>
    <row r="638" spans="1:35"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2"/>
      <c r="AG638" s="2"/>
      <c r="AH638" s="2"/>
      <c r="AI638" s="2"/>
    </row>
    <row r="639" spans="1:35"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2"/>
      <c r="AG639" s="2"/>
      <c r="AH639" s="2"/>
      <c r="AI639" s="2"/>
    </row>
    <row r="640" spans="1:35"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2"/>
      <c r="AG640" s="2"/>
      <c r="AH640" s="2"/>
      <c r="AI640" s="2"/>
    </row>
    <row r="641" spans="1:35"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2"/>
      <c r="AG641" s="2"/>
      <c r="AH641" s="2"/>
      <c r="AI641" s="2"/>
    </row>
    <row r="642" spans="1:35"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2"/>
      <c r="AG642" s="2"/>
      <c r="AH642" s="2"/>
      <c r="AI642" s="2"/>
    </row>
    <row r="643" spans="1:35"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2"/>
      <c r="AG643" s="2"/>
      <c r="AH643" s="2"/>
      <c r="AI643" s="2"/>
    </row>
    <row r="644" spans="1:35"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2"/>
      <c r="AG644" s="2"/>
      <c r="AH644" s="2"/>
      <c r="AI644" s="2"/>
    </row>
    <row r="645" spans="1:35"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2"/>
      <c r="AG645" s="2"/>
      <c r="AH645" s="2"/>
      <c r="AI645" s="2"/>
    </row>
    <row r="646" spans="1:35"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2"/>
      <c r="AG646" s="2"/>
      <c r="AH646" s="2"/>
      <c r="AI646" s="2"/>
    </row>
    <row r="647" spans="1:35"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2"/>
      <c r="AG647" s="2"/>
      <c r="AH647" s="2"/>
      <c r="AI647" s="2"/>
    </row>
    <row r="648" spans="1:35"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2"/>
      <c r="AG648" s="2"/>
      <c r="AH648" s="2"/>
      <c r="AI648" s="2"/>
    </row>
    <row r="649" spans="1:35"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2"/>
      <c r="AG649" s="2"/>
      <c r="AH649" s="2"/>
      <c r="AI649" s="2"/>
    </row>
    <row r="650" spans="1:35"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2"/>
      <c r="AG650" s="2"/>
      <c r="AH650" s="2"/>
      <c r="AI650" s="2"/>
    </row>
    <row r="651" spans="1:35"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2"/>
      <c r="AG651" s="2"/>
      <c r="AH651" s="2"/>
      <c r="AI651" s="2"/>
    </row>
    <row r="652" spans="1:35"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2"/>
      <c r="AG652" s="2"/>
      <c r="AH652" s="2"/>
      <c r="AI652" s="2"/>
    </row>
    <row r="653" spans="1:35"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2"/>
      <c r="AG653" s="2"/>
      <c r="AH653" s="2"/>
      <c r="AI653" s="2"/>
    </row>
    <row r="654" spans="1:35"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2"/>
      <c r="AG654" s="2"/>
      <c r="AH654" s="2"/>
      <c r="AI654" s="2"/>
    </row>
    <row r="655" spans="1:35"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2"/>
      <c r="AG655" s="2"/>
      <c r="AH655" s="2"/>
      <c r="AI655" s="2"/>
    </row>
    <row r="656" spans="1:35"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2"/>
      <c r="AG656" s="2"/>
      <c r="AH656" s="2"/>
      <c r="AI656" s="2"/>
    </row>
    <row r="657" spans="1:35"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2"/>
      <c r="AG657" s="2"/>
      <c r="AH657" s="2"/>
      <c r="AI657" s="2"/>
    </row>
    <row r="658" spans="1:35"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2"/>
      <c r="AG658" s="2"/>
      <c r="AH658" s="2"/>
      <c r="AI658" s="2"/>
    </row>
    <row r="659" spans="1:35"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2"/>
      <c r="AG659" s="2"/>
      <c r="AH659" s="2"/>
      <c r="AI659" s="2"/>
    </row>
    <row r="660" spans="1:35"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2"/>
      <c r="AG660" s="2"/>
      <c r="AH660" s="2"/>
      <c r="AI660" s="2"/>
    </row>
    <row r="661" spans="1:35"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2"/>
      <c r="AG661" s="2"/>
      <c r="AH661" s="2"/>
      <c r="AI661" s="2"/>
    </row>
    <row r="662" spans="1:35"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2"/>
      <c r="AG662" s="2"/>
      <c r="AH662" s="2"/>
      <c r="AI662" s="2"/>
    </row>
    <row r="663" spans="1:35"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2"/>
      <c r="AG663" s="2"/>
      <c r="AH663" s="2"/>
      <c r="AI663" s="2"/>
    </row>
    <row r="664" spans="1:35"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2"/>
      <c r="AG664" s="2"/>
      <c r="AH664" s="2"/>
      <c r="AI664" s="2"/>
    </row>
    <row r="665" spans="1:35"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2"/>
      <c r="AG665" s="2"/>
      <c r="AH665" s="2"/>
      <c r="AI665" s="2"/>
    </row>
    <row r="666" spans="1:35"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2"/>
      <c r="AG666" s="2"/>
      <c r="AH666" s="2"/>
      <c r="AI666" s="2"/>
    </row>
    <row r="667" spans="1:35"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2"/>
      <c r="AG667" s="2"/>
      <c r="AH667" s="2"/>
      <c r="AI667" s="2"/>
    </row>
    <row r="668" spans="1:35"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2"/>
      <c r="AG668" s="2"/>
      <c r="AH668" s="2"/>
      <c r="AI668" s="2"/>
    </row>
    <row r="669" spans="1:35"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2"/>
      <c r="AG669" s="2"/>
      <c r="AH669" s="2"/>
      <c r="AI669" s="2"/>
    </row>
    <row r="670" spans="1:35"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2"/>
      <c r="AG670" s="2"/>
      <c r="AH670" s="2"/>
      <c r="AI670" s="2"/>
    </row>
    <row r="671" spans="1:35"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2"/>
      <c r="AG671" s="2"/>
      <c r="AH671" s="2"/>
      <c r="AI671" s="2"/>
    </row>
    <row r="672" spans="1:35"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2"/>
      <c r="AG672" s="2"/>
      <c r="AH672" s="2"/>
      <c r="AI672" s="2"/>
    </row>
    <row r="673" spans="1:35"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2"/>
      <c r="AG673" s="2"/>
      <c r="AH673" s="2"/>
      <c r="AI673" s="2"/>
    </row>
    <row r="674" spans="1:35"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2"/>
      <c r="AG674" s="2"/>
      <c r="AH674" s="2"/>
      <c r="AI674" s="2"/>
    </row>
    <row r="675" spans="1:35"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2"/>
      <c r="AG675" s="2"/>
      <c r="AH675" s="2"/>
      <c r="AI675" s="2"/>
    </row>
    <row r="676" spans="1:35"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2"/>
      <c r="AG676" s="2"/>
      <c r="AH676" s="2"/>
      <c r="AI676" s="2"/>
    </row>
    <row r="677" spans="1:35"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2"/>
      <c r="AG677" s="2"/>
      <c r="AH677" s="2"/>
      <c r="AI677" s="2"/>
    </row>
    <row r="678" spans="1:35"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2"/>
      <c r="AG678" s="2"/>
      <c r="AH678" s="2"/>
      <c r="AI678" s="2"/>
    </row>
    <row r="679" spans="1:35"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2"/>
      <c r="AG679" s="2"/>
      <c r="AH679" s="2"/>
      <c r="AI679" s="2"/>
    </row>
    <row r="680" spans="1:35"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2"/>
      <c r="AG680" s="2"/>
      <c r="AH680" s="2"/>
      <c r="AI680" s="2"/>
    </row>
    <row r="681" spans="1:35"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2"/>
      <c r="AG681" s="2"/>
      <c r="AH681" s="2"/>
      <c r="AI681" s="2"/>
    </row>
    <row r="682" spans="1:35"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2"/>
      <c r="AG682" s="2"/>
      <c r="AH682" s="2"/>
      <c r="AI682" s="2"/>
    </row>
    <row r="683" spans="1:35"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2"/>
      <c r="AG683" s="2"/>
      <c r="AH683" s="2"/>
      <c r="AI683" s="2"/>
    </row>
    <row r="684" spans="1:35"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2"/>
      <c r="AG684" s="2"/>
      <c r="AH684" s="2"/>
      <c r="AI684" s="2"/>
    </row>
    <row r="685" spans="1:35"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2"/>
      <c r="AG685" s="2"/>
      <c r="AH685" s="2"/>
      <c r="AI685" s="2"/>
    </row>
    <row r="686" spans="1:35"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2"/>
      <c r="AG686" s="2"/>
      <c r="AH686" s="2"/>
      <c r="AI686" s="2"/>
    </row>
    <row r="687" spans="1:35"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2"/>
      <c r="AG687" s="2"/>
      <c r="AH687" s="2"/>
      <c r="AI687" s="2"/>
    </row>
    <row r="688" spans="1:35"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2"/>
      <c r="AG688" s="2"/>
      <c r="AH688" s="2"/>
      <c r="AI688" s="2"/>
    </row>
    <row r="689" spans="1:35"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2"/>
      <c r="AG689" s="2"/>
      <c r="AH689" s="2"/>
      <c r="AI689" s="2"/>
    </row>
    <row r="690" spans="1:35"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2"/>
      <c r="AG690" s="2"/>
      <c r="AH690" s="2"/>
      <c r="AI690" s="2"/>
    </row>
    <row r="691" spans="1:35"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2"/>
      <c r="AG691" s="2"/>
      <c r="AH691" s="2"/>
      <c r="AI691" s="2"/>
    </row>
    <row r="692" spans="1:35"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2"/>
      <c r="AG692" s="2"/>
      <c r="AH692" s="2"/>
      <c r="AI692" s="2"/>
    </row>
    <row r="693" spans="1:35"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2"/>
      <c r="AG693" s="2"/>
      <c r="AH693" s="2"/>
      <c r="AI693" s="2"/>
    </row>
    <row r="694" spans="1:35"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2"/>
      <c r="AG694" s="2"/>
      <c r="AH694" s="2"/>
      <c r="AI694" s="2"/>
    </row>
    <row r="695" spans="1:35"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2"/>
      <c r="AG695" s="2"/>
      <c r="AH695" s="2"/>
      <c r="AI695" s="2"/>
    </row>
    <row r="696" spans="1:35"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2"/>
      <c r="AG696" s="2"/>
      <c r="AH696" s="2"/>
      <c r="AI696" s="2"/>
    </row>
    <row r="697" spans="1:35"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2"/>
      <c r="AG697" s="2"/>
      <c r="AH697" s="2"/>
      <c r="AI697" s="2"/>
    </row>
    <row r="698" spans="1:35"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2"/>
      <c r="AG698" s="2"/>
      <c r="AH698" s="2"/>
      <c r="AI698" s="2"/>
    </row>
    <row r="699" spans="1:35"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2"/>
      <c r="AG699" s="2"/>
      <c r="AH699" s="2"/>
      <c r="AI699" s="2"/>
    </row>
    <row r="700" spans="1:35"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2"/>
      <c r="AG700" s="2"/>
      <c r="AH700" s="2"/>
      <c r="AI700" s="2"/>
    </row>
    <row r="701" spans="1:35"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2"/>
      <c r="AG701" s="2"/>
      <c r="AH701" s="2"/>
      <c r="AI701" s="2"/>
    </row>
    <row r="702" spans="1:35"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2"/>
      <c r="AG702" s="2"/>
      <c r="AH702" s="2"/>
      <c r="AI702" s="2"/>
    </row>
    <row r="703" spans="1:35"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2"/>
      <c r="AG703" s="2"/>
      <c r="AH703" s="2"/>
      <c r="AI703" s="2"/>
    </row>
    <row r="704" spans="1:35"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2"/>
      <c r="AG704" s="2"/>
      <c r="AH704" s="2"/>
      <c r="AI704" s="2"/>
    </row>
    <row r="705" spans="1:35"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2"/>
      <c r="AG705" s="2"/>
      <c r="AH705" s="2"/>
      <c r="AI705" s="2"/>
    </row>
    <row r="706" spans="1:35"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2"/>
      <c r="AG706" s="2"/>
      <c r="AH706" s="2"/>
      <c r="AI706" s="2"/>
    </row>
    <row r="707" spans="1:35"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2"/>
      <c r="AG707" s="2"/>
      <c r="AH707" s="2"/>
      <c r="AI707" s="2"/>
    </row>
    <row r="708" spans="1:35"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2"/>
      <c r="AG708" s="2"/>
      <c r="AH708" s="2"/>
      <c r="AI708" s="2"/>
    </row>
    <row r="709" spans="1:35"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2"/>
      <c r="AG709" s="2"/>
      <c r="AH709" s="2"/>
      <c r="AI709" s="2"/>
    </row>
    <row r="710" spans="1:35"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2"/>
      <c r="AG710" s="2"/>
      <c r="AH710" s="2"/>
      <c r="AI710" s="2"/>
    </row>
    <row r="711" spans="1:35"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2"/>
      <c r="AG711" s="2"/>
      <c r="AH711" s="2"/>
      <c r="AI711" s="2"/>
    </row>
    <row r="712" spans="1:35"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2"/>
      <c r="AG712" s="2"/>
      <c r="AH712" s="2"/>
      <c r="AI712" s="2"/>
    </row>
    <row r="713" spans="1:35"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2"/>
      <c r="AG713" s="2"/>
      <c r="AH713" s="2"/>
      <c r="AI713" s="2"/>
    </row>
    <row r="714" spans="1:35"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2"/>
      <c r="AG714" s="2"/>
      <c r="AH714" s="2"/>
      <c r="AI714" s="2"/>
    </row>
    <row r="715" spans="1:35"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2"/>
      <c r="AG715" s="2"/>
      <c r="AH715" s="2"/>
      <c r="AI715" s="2"/>
    </row>
    <row r="716" spans="1:35"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2"/>
      <c r="AG716" s="2"/>
      <c r="AH716" s="2"/>
      <c r="AI716" s="2"/>
    </row>
    <row r="717" spans="1:35"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2"/>
      <c r="AG717" s="2"/>
      <c r="AH717" s="2"/>
      <c r="AI717" s="2"/>
    </row>
    <row r="718" spans="1:35"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2"/>
      <c r="AG718" s="2"/>
      <c r="AH718" s="2"/>
      <c r="AI718" s="2"/>
    </row>
    <row r="719" spans="1:35"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2"/>
      <c r="AG719" s="2"/>
      <c r="AH719" s="2"/>
      <c r="AI719" s="2"/>
    </row>
    <row r="720" spans="1:35"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2"/>
      <c r="AG720" s="2"/>
      <c r="AH720" s="2"/>
      <c r="AI720" s="2"/>
    </row>
    <row r="721" spans="1:35"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2"/>
      <c r="AG721" s="2"/>
      <c r="AH721" s="2"/>
      <c r="AI721" s="2"/>
    </row>
    <row r="722" spans="1:35"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2"/>
      <c r="AG722" s="2"/>
      <c r="AH722" s="2"/>
      <c r="AI722" s="2"/>
    </row>
    <row r="723" spans="1:35"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2"/>
      <c r="AG723" s="2"/>
      <c r="AH723" s="2"/>
      <c r="AI723" s="2"/>
    </row>
    <row r="724" spans="1:35"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2"/>
      <c r="AG724" s="2"/>
      <c r="AH724" s="2"/>
      <c r="AI724" s="2"/>
    </row>
    <row r="725" spans="1:35"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2"/>
      <c r="AG725" s="2"/>
      <c r="AH725" s="2"/>
      <c r="AI725" s="2"/>
    </row>
    <row r="726" spans="1:35"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2"/>
      <c r="AG726" s="2"/>
      <c r="AH726" s="2"/>
      <c r="AI726" s="2"/>
    </row>
    <row r="727" spans="1:35"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2"/>
      <c r="AG727" s="2"/>
      <c r="AH727" s="2"/>
      <c r="AI727" s="2"/>
    </row>
    <row r="728" spans="1:35"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2"/>
      <c r="AG728" s="2"/>
      <c r="AH728" s="2"/>
      <c r="AI728" s="2"/>
    </row>
    <row r="729" spans="1:35"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2"/>
      <c r="AG729" s="2"/>
      <c r="AH729" s="2"/>
      <c r="AI729" s="2"/>
    </row>
    <row r="730" spans="1:35"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2"/>
      <c r="AG730" s="2"/>
      <c r="AH730" s="2"/>
      <c r="AI730" s="2"/>
    </row>
    <row r="731" spans="1:35"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2"/>
      <c r="AG731" s="2"/>
      <c r="AH731" s="2"/>
      <c r="AI731" s="2"/>
    </row>
    <row r="732" spans="1:35"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2"/>
      <c r="AG732" s="2"/>
      <c r="AH732" s="2"/>
      <c r="AI732" s="2"/>
    </row>
    <row r="733" spans="1:35"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2"/>
      <c r="AG733" s="2"/>
      <c r="AH733" s="2"/>
      <c r="AI733" s="2"/>
    </row>
    <row r="734" spans="1:35"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2"/>
      <c r="AG734" s="2"/>
      <c r="AH734" s="2"/>
      <c r="AI734" s="2"/>
    </row>
    <row r="735" spans="1:35"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2"/>
      <c r="AG735" s="2"/>
      <c r="AH735" s="2"/>
      <c r="AI735" s="2"/>
    </row>
    <row r="736" spans="1:35"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2"/>
      <c r="AG736" s="2"/>
      <c r="AH736" s="2"/>
      <c r="AI736" s="2"/>
    </row>
    <row r="737" spans="1:35"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2"/>
      <c r="AG737" s="2"/>
      <c r="AH737" s="2"/>
      <c r="AI737" s="2"/>
    </row>
    <row r="738" spans="1:35"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2"/>
      <c r="AG738" s="2"/>
      <c r="AH738" s="2"/>
      <c r="AI738" s="2"/>
    </row>
    <row r="739" spans="1:35"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2"/>
      <c r="AG739" s="2"/>
      <c r="AH739" s="2"/>
      <c r="AI739" s="2"/>
    </row>
    <row r="740" spans="1:35"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2"/>
      <c r="AG740" s="2"/>
      <c r="AH740" s="2"/>
      <c r="AI740" s="2"/>
    </row>
    <row r="741" spans="1:35"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2"/>
      <c r="AG741" s="2"/>
      <c r="AH741" s="2"/>
      <c r="AI741" s="2"/>
    </row>
    <row r="742" spans="1:35"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2"/>
      <c r="AG742" s="2"/>
      <c r="AH742" s="2"/>
      <c r="AI742" s="2"/>
    </row>
    <row r="743" spans="1:35"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2"/>
      <c r="AG743" s="2"/>
      <c r="AH743" s="2"/>
      <c r="AI743" s="2"/>
    </row>
    <row r="744" spans="1:35"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2"/>
      <c r="AG744" s="2"/>
      <c r="AH744" s="2"/>
      <c r="AI744" s="2"/>
    </row>
    <row r="745" spans="1:35"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2"/>
      <c r="AG745" s="2"/>
      <c r="AH745" s="2"/>
      <c r="AI745" s="2"/>
    </row>
    <row r="746" spans="1:35"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2"/>
      <c r="AG746" s="2"/>
      <c r="AH746" s="2"/>
      <c r="AI746" s="2"/>
    </row>
    <row r="747" spans="1:35"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2"/>
      <c r="AG747" s="2"/>
      <c r="AH747" s="2"/>
      <c r="AI747" s="2"/>
    </row>
    <row r="748" spans="1:35"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2"/>
      <c r="AG748" s="2"/>
      <c r="AH748" s="2"/>
      <c r="AI748" s="2"/>
    </row>
    <row r="749" spans="1:35"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2"/>
      <c r="AG749" s="2"/>
      <c r="AH749" s="2"/>
      <c r="AI749" s="2"/>
    </row>
    <row r="750" spans="1:35"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2"/>
      <c r="AG750" s="2"/>
      <c r="AH750" s="2"/>
      <c r="AI750" s="2"/>
    </row>
    <row r="751" spans="1:35"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2"/>
      <c r="AG751" s="2"/>
      <c r="AH751" s="2"/>
      <c r="AI751" s="2"/>
    </row>
    <row r="752" spans="1:35"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2"/>
      <c r="AG752" s="2"/>
      <c r="AH752" s="2"/>
      <c r="AI752" s="2"/>
    </row>
    <row r="753" spans="1:35"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2"/>
      <c r="AG753" s="2"/>
      <c r="AH753" s="2"/>
      <c r="AI753" s="2"/>
    </row>
    <row r="754" spans="1:35"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2"/>
      <c r="AG754" s="2"/>
      <c r="AH754" s="2"/>
      <c r="AI754" s="2"/>
    </row>
    <row r="755" spans="1:35"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2"/>
      <c r="AG755" s="2"/>
      <c r="AH755" s="2"/>
      <c r="AI755" s="2"/>
    </row>
    <row r="756" spans="1:35"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2"/>
      <c r="AG756" s="2"/>
      <c r="AH756" s="2"/>
      <c r="AI756" s="2"/>
    </row>
    <row r="757" spans="1:35"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2"/>
      <c r="AG757" s="2"/>
      <c r="AH757" s="2"/>
      <c r="AI757" s="2"/>
    </row>
    <row r="758" spans="1:35"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2"/>
      <c r="AG758" s="2"/>
      <c r="AH758" s="2"/>
      <c r="AI758" s="2"/>
    </row>
    <row r="759" spans="1:35"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2"/>
      <c r="AG759" s="2"/>
      <c r="AH759" s="2"/>
      <c r="AI759" s="2"/>
    </row>
    <row r="760" spans="1:35"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2"/>
      <c r="AG760" s="2"/>
      <c r="AH760" s="2"/>
      <c r="AI760" s="2"/>
    </row>
    <row r="761" spans="1:35"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2"/>
      <c r="AG761" s="2"/>
      <c r="AH761" s="2"/>
      <c r="AI761" s="2"/>
    </row>
    <row r="762" spans="1:35"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2"/>
      <c r="AG762" s="2"/>
      <c r="AH762" s="2"/>
      <c r="AI762" s="2"/>
    </row>
    <row r="763" spans="1:35"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2"/>
      <c r="AG763" s="2"/>
      <c r="AH763" s="2"/>
      <c r="AI763" s="2"/>
    </row>
    <row r="764" spans="1:35"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2"/>
      <c r="AG764" s="2"/>
      <c r="AH764" s="2"/>
      <c r="AI764" s="2"/>
    </row>
    <row r="765" spans="1:35"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2"/>
      <c r="AG765" s="2"/>
      <c r="AH765" s="2"/>
      <c r="AI765" s="2"/>
    </row>
    <row r="766" spans="1:35"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2"/>
      <c r="AG766" s="2"/>
      <c r="AH766" s="2"/>
      <c r="AI766" s="2"/>
    </row>
    <row r="767" spans="1:35"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2"/>
      <c r="AG767" s="2"/>
      <c r="AH767" s="2"/>
      <c r="AI767" s="2"/>
    </row>
    <row r="768" spans="1:35"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2"/>
      <c r="AG768" s="2"/>
      <c r="AH768" s="2"/>
      <c r="AI768" s="2"/>
    </row>
    <row r="769" spans="1:35"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2"/>
      <c r="AG769" s="2"/>
      <c r="AH769" s="2"/>
      <c r="AI769" s="2"/>
    </row>
    <row r="770" spans="1:35"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2"/>
      <c r="AG770" s="2"/>
      <c r="AH770" s="2"/>
      <c r="AI770" s="2"/>
    </row>
    <row r="771" spans="1:35"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2"/>
      <c r="AG771" s="2"/>
      <c r="AH771" s="2"/>
      <c r="AI771" s="2"/>
    </row>
    <row r="772" spans="1:35"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2"/>
      <c r="AG772" s="2"/>
      <c r="AH772" s="2"/>
      <c r="AI772" s="2"/>
    </row>
    <row r="773" spans="1:35"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2"/>
      <c r="AG773" s="2"/>
      <c r="AH773" s="2"/>
      <c r="AI773" s="2"/>
    </row>
    <row r="774" spans="1:35"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2"/>
      <c r="AG774" s="2"/>
      <c r="AH774" s="2"/>
      <c r="AI774" s="2"/>
    </row>
    <row r="775" spans="1:35"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2"/>
      <c r="AG775" s="2"/>
      <c r="AH775" s="2"/>
      <c r="AI775" s="2"/>
    </row>
    <row r="776" spans="1:35"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2"/>
      <c r="AG776" s="2"/>
      <c r="AH776" s="2"/>
      <c r="AI776" s="2"/>
    </row>
    <row r="777" spans="1:35"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2"/>
      <c r="AG777" s="2"/>
      <c r="AH777" s="2"/>
      <c r="AI777" s="2"/>
    </row>
    <row r="778" spans="1:35"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2"/>
      <c r="AG778" s="2"/>
      <c r="AH778" s="2"/>
      <c r="AI778" s="2"/>
    </row>
    <row r="779" spans="1:35"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2"/>
      <c r="AG779" s="2"/>
      <c r="AH779" s="2"/>
      <c r="AI779" s="2"/>
    </row>
    <row r="780" spans="1:35"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2"/>
      <c r="AG780" s="2"/>
      <c r="AH780" s="2"/>
      <c r="AI780" s="2"/>
    </row>
    <row r="781" spans="1:35"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2"/>
      <c r="AG781" s="2"/>
      <c r="AH781" s="2"/>
      <c r="AI781" s="2"/>
    </row>
    <row r="782" spans="1:35"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2"/>
      <c r="AG782" s="2"/>
      <c r="AH782" s="2"/>
      <c r="AI782" s="2"/>
    </row>
    <row r="783" spans="1:35"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2"/>
      <c r="AG783" s="2"/>
      <c r="AH783" s="2"/>
      <c r="AI783" s="2"/>
    </row>
    <row r="784" spans="1:35"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2"/>
      <c r="AG784" s="2"/>
      <c r="AH784" s="2"/>
      <c r="AI784" s="2"/>
    </row>
    <row r="785" spans="1:35"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2"/>
      <c r="AG785" s="2"/>
      <c r="AH785" s="2"/>
      <c r="AI785" s="2"/>
    </row>
    <row r="786" spans="1:35"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2"/>
      <c r="AG786" s="2"/>
      <c r="AH786" s="2"/>
      <c r="AI786" s="2"/>
    </row>
    <row r="787" spans="1:35"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2"/>
      <c r="AG787" s="2"/>
      <c r="AH787" s="2"/>
      <c r="AI787" s="2"/>
    </row>
    <row r="788" spans="1:35"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2"/>
      <c r="AG788" s="2"/>
      <c r="AH788" s="2"/>
      <c r="AI788" s="2"/>
    </row>
    <row r="789" spans="1:35"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2"/>
      <c r="AG789" s="2"/>
      <c r="AH789" s="2"/>
      <c r="AI789" s="2"/>
    </row>
    <row r="790" spans="1:35"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2"/>
      <c r="AG790" s="2"/>
      <c r="AH790" s="2"/>
      <c r="AI790" s="2"/>
    </row>
    <row r="791" spans="1:35"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2"/>
      <c r="AG791" s="2"/>
      <c r="AH791" s="2"/>
      <c r="AI791" s="2"/>
    </row>
    <row r="792" spans="1:35"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2"/>
      <c r="AG792" s="2"/>
      <c r="AH792" s="2"/>
      <c r="AI792" s="2"/>
    </row>
    <row r="793" spans="1:35"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2"/>
      <c r="AG793" s="2"/>
      <c r="AH793" s="2"/>
      <c r="AI793" s="2"/>
    </row>
    <row r="794" spans="1:35"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2"/>
      <c r="AG794" s="2"/>
      <c r="AH794" s="2"/>
      <c r="AI794" s="2"/>
    </row>
    <row r="795" spans="1:35"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2"/>
      <c r="AG795" s="2"/>
      <c r="AH795" s="2"/>
      <c r="AI795" s="2"/>
    </row>
    <row r="796" spans="1:35"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2"/>
      <c r="AG796" s="2"/>
      <c r="AH796" s="2"/>
      <c r="AI796" s="2"/>
    </row>
    <row r="797" spans="1:35"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2"/>
      <c r="AG797" s="2"/>
      <c r="AH797" s="2"/>
      <c r="AI797" s="2"/>
    </row>
    <row r="798" spans="1:35"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2"/>
      <c r="AG798" s="2"/>
      <c r="AH798" s="2"/>
      <c r="AI798" s="2"/>
    </row>
    <row r="799" spans="1:35"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2"/>
      <c r="AG799" s="2"/>
      <c r="AH799" s="2"/>
      <c r="AI799" s="2"/>
    </row>
    <row r="800" spans="1:35"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2"/>
      <c r="AG800" s="2"/>
      <c r="AH800" s="2"/>
      <c r="AI800" s="2"/>
    </row>
    <row r="801" spans="1:35"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2"/>
      <c r="AG801" s="2"/>
      <c r="AH801" s="2"/>
      <c r="AI801" s="2"/>
    </row>
    <row r="802" spans="1:35"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2"/>
      <c r="AG802" s="2"/>
      <c r="AH802" s="2"/>
      <c r="AI802" s="2"/>
    </row>
    <row r="803" spans="1:35"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2"/>
      <c r="AG803" s="2"/>
      <c r="AH803" s="2"/>
      <c r="AI803" s="2"/>
    </row>
    <row r="804" spans="1:35"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2"/>
      <c r="AG804" s="2"/>
      <c r="AH804" s="2"/>
      <c r="AI804" s="2"/>
    </row>
    <row r="805" spans="1:35"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2"/>
      <c r="AG805" s="2"/>
      <c r="AH805" s="2"/>
      <c r="AI805" s="2"/>
    </row>
    <row r="806" spans="1:35"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2"/>
      <c r="AG806" s="2"/>
      <c r="AH806" s="2"/>
      <c r="AI806" s="2"/>
    </row>
    <row r="807" spans="1:35"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2"/>
      <c r="AG807" s="2"/>
      <c r="AH807" s="2"/>
      <c r="AI807" s="2"/>
    </row>
    <row r="808" spans="1:35"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2"/>
      <c r="AG808" s="2"/>
      <c r="AH808" s="2"/>
      <c r="AI808" s="2"/>
    </row>
    <row r="809" spans="1:35"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2"/>
      <c r="AG809" s="2"/>
      <c r="AH809" s="2"/>
      <c r="AI809" s="2"/>
    </row>
    <row r="810" spans="1:35"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2"/>
      <c r="AG810" s="2"/>
      <c r="AH810" s="2"/>
      <c r="AI810" s="2"/>
    </row>
    <row r="811" spans="1:35"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2"/>
      <c r="AG811" s="2"/>
      <c r="AH811" s="2"/>
      <c r="AI811" s="2"/>
    </row>
    <row r="812" spans="1:35"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2"/>
      <c r="AG812" s="2"/>
      <c r="AH812" s="2"/>
      <c r="AI812" s="2"/>
    </row>
    <row r="813" spans="1:35"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2"/>
      <c r="AG813" s="2"/>
      <c r="AH813" s="2"/>
      <c r="AI813" s="2"/>
    </row>
    <row r="814" spans="1:35"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2"/>
      <c r="AG814" s="2"/>
      <c r="AH814" s="2"/>
      <c r="AI814" s="2"/>
    </row>
    <row r="815" spans="1:35"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2"/>
      <c r="AG815" s="2"/>
      <c r="AH815" s="2"/>
      <c r="AI815" s="2"/>
    </row>
    <row r="816" spans="1:35"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2"/>
      <c r="AG816" s="2"/>
      <c r="AH816" s="2"/>
      <c r="AI816" s="2"/>
    </row>
    <row r="817" spans="1:35"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2"/>
      <c r="AG817" s="2"/>
      <c r="AH817" s="2"/>
      <c r="AI817" s="2"/>
    </row>
    <row r="818" spans="1:35"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2"/>
      <c r="AG818" s="2"/>
      <c r="AH818" s="2"/>
      <c r="AI818" s="2"/>
    </row>
    <row r="819" spans="1:35"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2"/>
      <c r="AG819" s="2"/>
      <c r="AH819" s="2"/>
      <c r="AI819" s="2"/>
    </row>
    <row r="820" spans="1:35"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2"/>
      <c r="AG820" s="2"/>
      <c r="AH820" s="2"/>
      <c r="AI820" s="2"/>
    </row>
    <row r="821" spans="1:35"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2"/>
      <c r="AG821" s="2"/>
      <c r="AH821" s="2"/>
      <c r="AI821" s="2"/>
    </row>
    <row r="822" spans="1:35"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2"/>
      <c r="AG822" s="2"/>
      <c r="AH822" s="2"/>
      <c r="AI822" s="2"/>
    </row>
    <row r="823" spans="1:35"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2"/>
      <c r="AG823" s="2"/>
      <c r="AH823" s="2"/>
      <c r="AI823" s="2"/>
    </row>
    <row r="824" spans="1:35"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2"/>
      <c r="AG824" s="2"/>
      <c r="AH824" s="2"/>
      <c r="AI824" s="2"/>
    </row>
    <row r="825" spans="1:35"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2"/>
      <c r="AG825" s="2"/>
      <c r="AH825" s="2"/>
      <c r="AI825" s="2"/>
    </row>
    <row r="826" spans="1:35"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2"/>
      <c r="AG826" s="2"/>
      <c r="AH826" s="2"/>
      <c r="AI826" s="2"/>
    </row>
    <row r="827" spans="1:35"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2"/>
      <c r="AG827" s="2"/>
      <c r="AH827" s="2"/>
      <c r="AI827" s="2"/>
    </row>
    <row r="828" spans="1:35"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2"/>
      <c r="AG828" s="2"/>
      <c r="AH828" s="2"/>
      <c r="AI828" s="2"/>
    </row>
    <row r="829" spans="1:35"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2"/>
      <c r="AG829" s="2"/>
      <c r="AH829" s="2"/>
      <c r="AI829" s="2"/>
    </row>
    <row r="830" spans="1:35"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2"/>
      <c r="AG830" s="2"/>
      <c r="AH830" s="2"/>
      <c r="AI830" s="2"/>
    </row>
    <row r="831" spans="1:35"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2"/>
      <c r="AG831" s="2"/>
      <c r="AH831" s="2"/>
      <c r="AI831" s="2"/>
    </row>
    <row r="832" spans="1:35"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2"/>
      <c r="AG832" s="2"/>
      <c r="AH832" s="2"/>
      <c r="AI832" s="2"/>
    </row>
    <row r="833" spans="1:35"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2"/>
      <c r="AG833" s="2"/>
      <c r="AH833" s="2"/>
      <c r="AI833" s="2"/>
    </row>
    <row r="834" spans="1:35"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2"/>
      <c r="AG834" s="2"/>
      <c r="AH834" s="2"/>
      <c r="AI834" s="2"/>
    </row>
    <row r="835" spans="1:35"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2"/>
      <c r="AG835" s="2"/>
      <c r="AH835" s="2"/>
      <c r="AI835" s="2"/>
    </row>
    <row r="836" spans="1:35"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2"/>
      <c r="AG836" s="2"/>
      <c r="AH836" s="2"/>
      <c r="AI836" s="2"/>
    </row>
    <row r="837" spans="1:35"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2"/>
      <c r="AG837" s="2"/>
      <c r="AH837" s="2"/>
      <c r="AI837" s="2"/>
    </row>
    <row r="838" spans="1:35"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2"/>
      <c r="AG838" s="2"/>
      <c r="AH838" s="2"/>
      <c r="AI838" s="2"/>
    </row>
    <row r="839" spans="1:35"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2"/>
      <c r="AG839" s="2"/>
      <c r="AH839" s="2"/>
      <c r="AI839" s="2"/>
    </row>
    <row r="840" spans="1:35"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2"/>
      <c r="AG840" s="2"/>
      <c r="AH840" s="2"/>
      <c r="AI840" s="2"/>
    </row>
    <row r="841" spans="1:35"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2"/>
      <c r="AG841" s="2"/>
      <c r="AH841" s="2"/>
      <c r="AI841" s="2"/>
    </row>
    <row r="842" spans="1:35"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2"/>
      <c r="AG842" s="2"/>
      <c r="AH842" s="2"/>
      <c r="AI842" s="2"/>
    </row>
    <row r="843" spans="1:35"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2"/>
      <c r="AG843" s="2"/>
      <c r="AH843" s="2"/>
      <c r="AI843" s="2"/>
    </row>
    <row r="844" spans="1:35"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2"/>
      <c r="AG844" s="2"/>
      <c r="AH844" s="2"/>
      <c r="AI844" s="2"/>
    </row>
    <row r="845" spans="1:35"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2"/>
      <c r="AG845" s="2"/>
      <c r="AH845" s="2"/>
      <c r="AI845" s="2"/>
    </row>
    <row r="846" spans="1:35"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2"/>
      <c r="AG846" s="2"/>
      <c r="AH846" s="2"/>
      <c r="AI846" s="2"/>
    </row>
    <row r="847" spans="1:35"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2"/>
      <c r="AG847" s="2"/>
      <c r="AH847" s="2"/>
      <c r="AI847" s="2"/>
    </row>
    <row r="848" spans="1:35"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2"/>
      <c r="AG848" s="2"/>
      <c r="AH848" s="2"/>
      <c r="AI848" s="2"/>
    </row>
    <row r="849" spans="1:35"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2"/>
      <c r="AG849" s="2"/>
      <c r="AH849" s="2"/>
      <c r="AI849" s="2"/>
    </row>
    <row r="850" spans="1:35"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2"/>
      <c r="AG850" s="2"/>
      <c r="AH850" s="2"/>
      <c r="AI850" s="2"/>
    </row>
    <row r="851" spans="1:35"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2"/>
      <c r="AG851" s="2"/>
      <c r="AH851" s="2"/>
      <c r="AI851" s="2"/>
    </row>
    <row r="852" spans="1:35"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2"/>
      <c r="AG852" s="2"/>
      <c r="AH852" s="2"/>
      <c r="AI852" s="2"/>
    </row>
    <row r="853" spans="1:35"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2"/>
      <c r="AG853" s="2"/>
      <c r="AH853" s="2"/>
      <c r="AI853" s="2"/>
    </row>
    <row r="854" spans="1:35"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2"/>
      <c r="AG854" s="2"/>
      <c r="AH854" s="2"/>
      <c r="AI854" s="2"/>
    </row>
    <row r="855" spans="1:35"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2"/>
      <c r="AG855" s="2"/>
      <c r="AH855" s="2"/>
      <c r="AI855" s="2"/>
    </row>
    <row r="856" spans="1:35"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2"/>
      <c r="AG856" s="2"/>
      <c r="AH856" s="2"/>
      <c r="AI856" s="2"/>
    </row>
    <row r="857" spans="1:35"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2"/>
      <c r="AG857" s="2"/>
      <c r="AH857" s="2"/>
      <c r="AI857" s="2"/>
    </row>
    <row r="858" spans="1:35"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2"/>
      <c r="AG858" s="2"/>
      <c r="AH858" s="2"/>
      <c r="AI858" s="2"/>
    </row>
    <row r="859" spans="1:35"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2"/>
      <c r="AG859" s="2"/>
      <c r="AH859" s="2"/>
      <c r="AI859" s="2"/>
    </row>
    <row r="860" spans="1:35"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2"/>
      <c r="AG860" s="2"/>
      <c r="AH860" s="2"/>
      <c r="AI860" s="2"/>
    </row>
    <row r="861" spans="1:35"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2"/>
      <c r="AG861" s="2"/>
      <c r="AH861" s="2"/>
      <c r="AI861" s="2"/>
    </row>
    <row r="862" spans="1:35"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2"/>
      <c r="AG862" s="2"/>
      <c r="AH862" s="2"/>
      <c r="AI862" s="2"/>
    </row>
    <row r="863" spans="1:35"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2"/>
      <c r="AG863" s="2"/>
      <c r="AH863" s="2"/>
      <c r="AI863" s="2"/>
    </row>
    <row r="864" spans="1:35"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2"/>
      <c r="AG864" s="2"/>
      <c r="AH864" s="2"/>
      <c r="AI864" s="2"/>
    </row>
    <row r="865" spans="1:35"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2"/>
      <c r="AG865" s="2"/>
      <c r="AH865" s="2"/>
      <c r="AI865" s="2"/>
    </row>
    <row r="866" spans="1:35"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2"/>
      <c r="AG866" s="2"/>
      <c r="AH866" s="2"/>
      <c r="AI866" s="2"/>
    </row>
    <row r="867" spans="1:35"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2"/>
      <c r="AG867" s="2"/>
      <c r="AH867" s="2"/>
      <c r="AI867" s="2"/>
    </row>
    <row r="868" spans="1:35"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2"/>
      <c r="AG868" s="2"/>
      <c r="AH868" s="2"/>
      <c r="AI868" s="2"/>
    </row>
    <row r="869" spans="1:35"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2"/>
      <c r="AG869" s="2"/>
      <c r="AH869" s="2"/>
      <c r="AI869" s="2"/>
    </row>
    <row r="870" spans="1:35"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2"/>
      <c r="AG870" s="2"/>
      <c r="AH870" s="2"/>
      <c r="AI870" s="2"/>
    </row>
    <row r="871" spans="1:35"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2"/>
      <c r="AG871" s="2"/>
      <c r="AH871" s="2"/>
      <c r="AI871" s="2"/>
    </row>
    <row r="872" spans="1:35"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2"/>
      <c r="AG872" s="2"/>
      <c r="AH872" s="2"/>
      <c r="AI872" s="2"/>
    </row>
    <row r="873" spans="1:35"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2"/>
      <c r="AG873" s="2"/>
      <c r="AH873" s="2"/>
      <c r="AI873" s="2"/>
    </row>
    <row r="874" spans="1:35"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2"/>
      <c r="AG874" s="2"/>
      <c r="AH874" s="2"/>
      <c r="AI874" s="2"/>
    </row>
    <row r="875" spans="1:35"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2"/>
      <c r="AG875" s="2"/>
      <c r="AH875" s="2"/>
      <c r="AI875" s="2"/>
    </row>
    <row r="876" spans="1:35"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2"/>
      <c r="AG876" s="2"/>
      <c r="AH876" s="2"/>
      <c r="AI876" s="2"/>
    </row>
    <row r="877" spans="1:35"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2"/>
      <c r="AG877" s="2"/>
      <c r="AH877" s="2"/>
      <c r="AI877" s="2"/>
    </row>
    <row r="878" spans="1:35"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2"/>
      <c r="AG878" s="2"/>
      <c r="AH878" s="2"/>
      <c r="AI878" s="2"/>
    </row>
    <row r="879" spans="1:35"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2"/>
      <c r="AG879" s="2"/>
      <c r="AH879" s="2"/>
      <c r="AI879" s="2"/>
    </row>
    <row r="880" spans="1:35"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2"/>
      <c r="AG880" s="2"/>
      <c r="AH880" s="2"/>
      <c r="AI880" s="2"/>
    </row>
    <row r="881" spans="1:35"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2"/>
      <c r="AG881" s="2"/>
      <c r="AH881" s="2"/>
      <c r="AI881" s="2"/>
    </row>
    <row r="882" spans="1:35"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2"/>
      <c r="AG882" s="2"/>
      <c r="AH882" s="2"/>
      <c r="AI882" s="2"/>
    </row>
    <row r="883" spans="1:35"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2"/>
      <c r="AG883" s="2"/>
      <c r="AH883" s="2"/>
      <c r="AI883" s="2"/>
    </row>
    <row r="884" spans="1:35"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2"/>
      <c r="AG884" s="2"/>
      <c r="AH884" s="2"/>
      <c r="AI884" s="2"/>
    </row>
    <row r="885" spans="1:35"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2"/>
      <c r="AG885" s="2"/>
      <c r="AH885" s="2"/>
      <c r="AI885" s="2"/>
    </row>
    <row r="886" spans="1:35"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2"/>
      <c r="AG886" s="2"/>
      <c r="AH886" s="2"/>
      <c r="AI886" s="2"/>
    </row>
    <row r="887" spans="1:35"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2"/>
      <c r="AG887" s="2"/>
      <c r="AH887" s="2"/>
      <c r="AI887" s="2"/>
    </row>
    <row r="888" spans="1:35"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2"/>
      <c r="AG888" s="2"/>
      <c r="AH888" s="2"/>
      <c r="AI888" s="2"/>
    </row>
    <row r="889" spans="1:35"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2"/>
      <c r="AG889" s="2"/>
      <c r="AH889" s="2"/>
      <c r="AI889" s="2"/>
    </row>
    <row r="890" spans="1:35"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2"/>
      <c r="AG890" s="2"/>
      <c r="AH890" s="2"/>
      <c r="AI890" s="2"/>
    </row>
    <row r="891" spans="1:35"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2"/>
      <c r="AG891" s="2"/>
      <c r="AH891" s="2"/>
      <c r="AI891" s="2"/>
    </row>
    <row r="892" spans="1:35"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2"/>
      <c r="AG892" s="2"/>
      <c r="AH892" s="2"/>
      <c r="AI892" s="2"/>
    </row>
    <row r="893" spans="1:35"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2"/>
      <c r="AG893" s="2"/>
      <c r="AH893" s="2"/>
      <c r="AI893" s="2"/>
    </row>
    <row r="894" spans="1:35"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2"/>
      <c r="AG894" s="2"/>
      <c r="AH894" s="2"/>
      <c r="AI894" s="2"/>
    </row>
    <row r="895" spans="1:35"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2"/>
      <c r="AG895" s="2"/>
      <c r="AH895" s="2"/>
      <c r="AI895" s="2"/>
    </row>
    <row r="896" spans="1:35"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2"/>
      <c r="AG896" s="2"/>
      <c r="AH896" s="2"/>
      <c r="AI896" s="2"/>
    </row>
    <row r="897" spans="1:35"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2"/>
      <c r="AG897" s="2"/>
      <c r="AH897" s="2"/>
      <c r="AI897" s="2"/>
    </row>
    <row r="898" spans="1:35"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2"/>
      <c r="AG898" s="2"/>
      <c r="AH898" s="2"/>
      <c r="AI898" s="2"/>
    </row>
    <row r="899" spans="1:35"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2"/>
      <c r="AG899" s="2"/>
      <c r="AH899" s="2"/>
      <c r="AI899" s="2"/>
    </row>
    <row r="900" spans="1:35"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2"/>
      <c r="AG900" s="2"/>
      <c r="AH900" s="2"/>
      <c r="AI900" s="2"/>
    </row>
    <row r="901" spans="1:35"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2"/>
      <c r="AG901" s="2"/>
      <c r="AH901" s="2"/>
      <c r="AI901" s="2"/>
    </row>
    <row r="902" spans="1:35"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2"/>
      <c r="AG902" s="2"/>
      <c r="AH902" s="2"/>
      <c r="AI902" s="2"/>
    </row>
    <row r="903" spans="1:35"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2"/>
      <c r="AG903" s="2"/>
      <c r="AH903" s="2"/>
      <c r="AI903" s="2"/>
    </row>
    <row r="904" spans="1:35"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2"/>
      <c r="AG904" s="2"/>
      <c r="AH904" s="2"/>
      <c r="AI904" s="2"/>
    </row>
    <row r="905" spans="1:35"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2"/>
      <c r="AG905" s="2"/>
      <c r="AH905" s="2"/>
      <c r="AI905" s="2"/>
    </row>
    <row r="906" spans="1:35"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2"/>
      <c r="AG906" s="2"/>
      <c r="AH906" s="2"/>
      <c r="AI906" s="2"/>
    </row>
    <row r="907" spans="1:35"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2"/>
      <c r="AG907" s="2"/>
      <c r="AH907" s="2"/>
      <c r="AI907" s="2"/>
    </row>
    <row r="908" spans="1:35"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2"/>
      <c r="AG908" s="2"/>
      <c r="AH908" s="2"/>
      <c r="AI908" s="2"/>
    </row>
    <row r="909" spans="1:35"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2"/>
      <c r="AG909" s="2"/>
      <c r="AH909" s="2"/>
      <c r="AI909" s="2"/>
    </row>
    <row r="910" spans="1:35"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2"/>
      <c r="AG910" s="2"/>
      <c r="AH910" s="2"/>
      <c r="AI910" s="2"/>
    </row>
    <row r="911" spans="1:35"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2"/>
      <c r="AG911" s="2"/>
      <c r="AH911" s="2"/>
      <c r="AI911" s="2"/>
    </row>
    <row r="912" spans="1:35"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2"/>
      <c r="AG912" s="2"/>
      <c r="AH912" s="2"/>
      <c r="AI912" s="2"/>
    </row>
    <row r="913" spans="1:35"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2"/>
      <c r="AG913" s="2"/>
      <c r="AH913" s="2"/>
      <c r="AI913" s="2"/>
    </row>
    <row r="914" spans="1:35"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2"/>
      <c r="AG914" s="2"/>
      <c r="AH914" s="2"/>
      <c r="AI914" s="2"/>
    </row>
    <row r="915" spans="1:35"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2"/>
      <c r="AG915" s="2"/>
      <c r="AH915" s="2"/>
      <c r="AI915" s="2"/>
    </row>
    <row r="916" spans="1:35"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2"/>
      <c r="AG916" s="2"/>
      <c r="AH916" s="2"/>
      <c r="AI916" s="2"/>
    </row>
    <row r="917" spans="1:35"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2"/>
      <c r="AG917" s="2"/>
      <c r="AH917" s="2"/>
      <c r="AI917" s="2"/>
    </row>
    <row r="918" spans="1:35"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2"/>
      <c r="AG918" s="2"/>
      <c r="AH918" s="2"/>
      <c r="AI918" s="2"/>
    </row>
    <row r="919" spans="1:35"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2"/>
      <c r="AG919" s="2"/>
      <c r="AH919" s="2"/>
      <c r="AI919" s="2"/>
    </row>
    <row r="920" spans="1:35"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2"/>
      <c r="AG920" s="2"/>
      <c r="AH920" s="2"/>
      <c r="AI920" s="2"/>
    </row>
    <row r="921" spans="1:35"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2"/>
      <c r="AG921" s="2"/>
      <c r="AH921" s="2"/>
      <c r="AI921" s="2"/>
    </row>
    <row r="922" spans="1:35"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2"/>
      <c r="AG922" s="2"/>
      <c r="AH922" s="2"/>
      <c r="AI922" s="2"/>
    </row>
    <row r="923" spans="1:35"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2"/>
      <c r="AG923" s="2"/>
      <c r="AH923" s="2"/>
      <c r="AI923" s="2"/>
    </row>
    <row r="924" spans="1:35"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2"/>
      <c r="AG924" s="2"/>
      <c r="AH924" s="2"/>
      <c r="AI924" s="2"/>
    </row>
    <row r="925" spans="1:35"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2"/>
      <c r="AG925" s="2"/>
      <c r="AH925" s="2"/>
      <c r="AI925" s="2"/>
    </row>
    <row r="926" spans="1:35"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2"/>
      <c r="AG926" s="2"/>
      <c r="AH926" s="2"/>
      <c r="AI926" s="2"/>
    </row>
    <row r="927" spans="1:35"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2"/>
      <c r="AG927" s="2"/>
      <c r="AH927" s="2"/>
      <c r="AI927" s="2"/>
    </row>
    <row r="928" spans="1:35"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2"/>
      <c r="AG928" s="2"/>
      <c r="AH928" s="2"/>
      <c r="AI928" s="2"/>
    </row>
    <row r="929" spans="1:35"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2"/>
      <c r="AG929" s="2"/>
      <c r="AH929" s="2"/>
      <c r="AI929" s="2"/>
    </row>
    <row r="930" spans="1:35"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2"/>
      <c r="AG930" s="2"/>
      <c r="AH930" s="2"/>
      <c r="AI930" s="2"/>
    </row>
    <row r="931" spans="1:35"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2"/>
      <c r="AG931" s="2"/>
      <c r="AH931" s="2"/>
      <c r="AI931" s="2"/>
    </row>
    <row r="932" spans="1:35"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2"/>
      <c r="AG932" s="2"/>
      <c r="AH932" s="2"/>
      <c r="AI932" s="2"/>
    </row>
    <row r="933" spans="1:35"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2"/>
      <c r="AG933" s="2"/>
      <c r="AH933" s="2"/>
      <c r="AI933" s="2"/>
    </row>
    <row r="934" spans="1:35"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2"/>
      <c r="AG934" s="2"/>
      <c r="AH934" s="2"/>
      <c r="AI934" s="2"/>
    </row>
    <row r="935" spans="1:35"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2"/>
      <c r="AG935" s="2"/>
      <c r="AH935" s="2"/>
      <c r="AI935" s="2"/>
    </row>
    <row r="936" spans="1:35"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2"/>
      <c r="AG936" s="2"/>
      <c r="AH936" s="2"/>
      <c r="AI936" s="2"/>
    </row>
    <row r="937" spans="1:35"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2"/>
      <c r="AG937" s="2"/>
      <c r="AH937" s="2"/>
      <c r="AI937" s="2"/>
    </row>
    <row r="938" spans="1:35"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2"/>
      <c r="AG938" s="2"/>
      <c r="AH938" s="2"/>
      <c r="AI938" s="2"/>
    </row>
    <row r="939" spans="1:35"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2"/>
      <c r="AG939" s="2"/>
      <c r="AH939" s="2"/>
      <c r="AI939" s="2"/>
    </row>
    <row r="940" spans="1:35"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2"/>
      <c r="AG940" s="2"/>
      <c r="AH940" s="2"/>
      <c r="AI940" s="2"/>
    </row>
    <row r="941" spans="1:35"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2"/>
      <c r="AG941" s="2"/>
      <c r="AH941" s="2"/>
      <c r="AI941" s="2"/>
    </row>
    <row r="942" spans="1:35"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2"/>
      <c r="AG942" s="2"/>
      <c r="AH942" s="2"/>
      <c r="AI942" s="2"/>
    </row>
    <row r="943" spans="1:35"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2"/>
      <c r="AG943" s="2"/>
      <c r="AH943" s="2"/>
      <c r="AI943" s="2"/>
    </row>
    <row r="944" spans="1:35"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2"/>
      <c r="AG944" s="2"/>
      <c r="AH944" s="2"/>
      <c r="AI944" s="2"/>
    </row>
    <row r="945" spans="1:35"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2"/>
      <c r="AG945" s="2"/>
      <c r="AH945" s="2"/>
      <c r="AI945" s="2"/>
    </row>
    <row r="946" spans="1:35"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2"/>
      <c r="AG946" s="2"/>
      <c r="AH946" s="2"/>
      <c r="AI946" s="2"/>
    </row>
    <row r="947" spans="1:35"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2"/>
      <c r="AG947" s="2"/>
      <c r="AH947" s="2"/>
      <c r="AI947" s="2"/>
    </row>
    <row r="948" spans="1:35"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2"/>
      <c r="AG948" s="2"/>
      <c r="AH948" s="2"/>
      <c r="AI948" s="2"/>
    </row>
    <row r="949" spans="1:35"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2"/>
      <c r="AG949" s="2"/>
      <c r="AH949" s="2"/>
      <c r="AI949" s="2"/>
    </row>
    <row r="950" spans="1:35"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2"/>
      <c r="AG950" s="2"/>
      <c r="AH950" s="2"/>
      <c r="AI950" s="2"/>
    </row>
    <row r="951" spans="1:35"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2"/>
      <c r="AG951" s="2"/>
      <c r="AH951" s="2"/>
      <c r="AI951" s="2"/>
    </row>
    <row r="952" spans="1:35"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2"/>
      <c r="AG952" s="2"/>
      <c r="AH952" s="2"/>
      <c r="AI952" s="2"/>
    </row>
  </sheetData>
  <mergeCells count="13">
    <mergeCell ref="Q18:T18"/>
    <mergeCell ref="Q20:T20"/>
    <mergeCell ref="K15:W15"/>
    <mergeCell ref="A1:Z1"/>
    <mergeCell ref="A2:Z2"/>
    <mergeCell ref="A3:Z3"/>
    <mergeCell ref="A4:B13"/>
    <mergeCell ref="A15:B15"/>
    <mergeCell ref="H8:I8"/>
    <mergeCell ref="K8:N8"/>
    <mergeCell ref="W8:Z8"/>
    <mergeCell ref="K5:S5"/>
    <mergeCell ref="W5:Z5"/>
  </mergeCells>
  <printOptions horizontalCentered="1"/>
  <pageMargins left="0.78740157480314965" right="0.19685039370078741" top="0.78740157480314965" bottom="0.19685039370078741" header="0" footer="0"/>
  <pageSetup paperSize="5" scale="59"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49"/>
  <sheetViews>
    <sheetView showGridLines="0" zoomScale="70" zoomScaleNormal="70" workbookViewId="0">
      <selection activeCell="E22" sqref="E22"/>
    </sheetView>
  </sheetViews>
  <sheetFormatPr baseColWidth="10" defaultColWidth="12.58203125" defaultRowHeight="15" customHeight="1" x14ac:dyDescent="0.3"/>
  <cols>
    <col min="1" max="1" width="7.33203125" customWidth="1"/>
    <col min="2" max="2" width="9.5" customWidth="1"/>
    <col min="3" max="4" width="2" customWidth="1"/>
    <col min="5" max="5" width="15.58203125" customWidth="1"/>
    <col min="6" max="7" width="1.58203125" customWidth="1"/>
    <col min="8" max="8" width="18.5" bestFit="1" customWidth="1"/>
    <col min="9" max="10" width="1.58203125" customWidth="1"/>
    <col min="11" max="11" width="17.25" customWidth="1"/>
    <col min="12" max="13" width="1.33203125" customWidth="1"/>
    <col min="14" max="14" width="15.08203125" customWidth="1"/>
    <col min="15" max="16" width="1.58203125" customWidth="1"/>
    <col min="17" max="17" width="17.33203125" bestFit="1" customWidth="1"/>
    <col min="18" max="18" width="1.58203125" customWidth="1"/>
    <col min="19" max="19" width="2.58203125" customWidth="1"/>
    <col min="20" max="20" width="22.75" customWidth="1"/>
    <col min="21" max="21" width="1.08203125" customWidth="1"/>
    <col min="22" max="22" width="2.25" customWidth="1"/>
    <col min="23" max="23" width="20.75" customWidth="1"/>
    <col min="24" max="25" width="2" customWidth="1"/>
    <col min="26" max="26" width="16.25" customWidth="1"/>
    <col min="27" max="27" width="1.5" customWidth="1"/>
    <col min="28" max="28" width="2.33203125" customWidth="1"/>
    <col min="29" max="29" width="20.75" customWidth="1"/>
    <col min="30" max="30" width="2" customWidth="1"/>
    <col min="31" max="31" width="24.75" customWidth="1"/>
    <col min="32" max="32" width="2" customWidth="1"/>
    <col min="33" max="33" width="15.08203125" customWidth="1"/>
    <col min="34" max="34" width="1.58203125" customWidth="1"/>
    <col min="35" max="35" width="13.58203125" customWidth="1"/>
    <col min="36" max="36" width="3.08203125" customWidth="1"/>
  </cols>
  <sheetData>
    <row r="1" spans="1:35" ht="21" x14ac:dyDescent="0.5">
      <c r="A1" s="312" t="s">
        <v>115</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0"/>
      <c r="AB1" s="30"/>
      <c r="AC1" s="30"/>
      <c r="AD1" s="30"/>
      <c r="AE1" s="30"/>
      <c r="AF1" s="2"/>
      <c r="AG1" s="2"/>
      <c r="AH1" s="2"/>
      <c r="AI1" s="2"/>
    </row>
    <row r="2" spans="1:35" ht="15.5" x14ac:dyDescent="0.35">
      <c r="A2" s="313" t="s">
        <v>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
      <c r="AB2" s="31"/>
      <c r="AC2" s="31"/>
      <c r="AD2" s="31"/>
      <c r="AE2" s="31"/>
      <c r="AF2" s="2"/>
      <c r="AG2" s="2"/>
      <c r="AH2" s="2"/>
      <c r="AI2" s="2"/>
    </row>
    <row r="3" spans="1:35" ht="15.5" x14ac:dyDescent="0.35">
      <c r="A3" s="314" t="str">
        <f>'1. Def. Prob.'!B6</f>
        <v>Protección de Personas Defensoras de Derechos Humanos y Periodistas</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2"/>
      <c r="AB3" s="32"/>
      <c r="AC3" s="32"/>
      <c r="AD3" s="32"/>
      <c r="AE3" s="32"/>
      <c r="AF3" s="2"/>
      <c r="AG3" s="2"/>
      <c r="AH3" s="2"/>
      <c r="AI3" s="2"/>
    </row>
    <row r="4" spans="1:35" s="24" customFormat="1" ht="15" customHeight="1" x14ac:dyDescent="0.45">
      <c r="A4" s="315"/>
      <c r="B4" s="315"/>
      <c r="C4"/>
      <c r="D4"/>
      <c r="E4"/>
      <c r="F4"/>
      <c r="G4"/>
      <c r="H4"/>
      <c r="I4"/>
      <c r="J4"/>
      <c r="L4" s="22"/>
      <c r="M4" s="22"/>
      <c r="N4" s="22"/>
      <c r="O4" s="22"/>
      <c r="P4" s="22"/>
      <c r="Q4" s="22"/>
      <c r="R4" s="22"/>
      <c r="S4" s="22"/>
      <c r="U4" s="22"/>
      <c r="V4" s="22"/>
      <c r="W4" s="22"/>
      <c r="X4" s="22"/>
      <c r="Y4" s="22"/>
      <c r="Z4" s="27"/>
      <c r="AA4" s="28"/>
      <c r="AB4" s="28"/>
      <c r="AC4" s="28"/>
      <c r="AD4" s="28"/>
      <c r="AE4" s="26"/>
      <c r="AF4" s="23"/>
      <c r="AG4" s="23"/>
      <c r="AH4" s="25"/>
      <c r="AI4" s="25"/>
    </row>
    <row r="5" spans="1:35" s="24" customFormat="1" ht="30" customHeight="1" x14ac:dyDescent="0.35">
      <c r="A5" s="315"/>
      <c r="B5" s="315"/>
      <c r="C5"/>
      <c r="D5"/>
      <c r="E5"/>
      <c r="F5"/>
      <c r="G5"/>
      <c r="H5"/>
      <c r="I5"/>
      <c r="J5"/>
      <c r="K5" s="329" t="s">
        <v>311</v>
      </c>
      <c r="L5" s="323"/>
      <c r="M5" s="323"/>
      <c r="N5" s="323"/>
      <c r="O5" s="323"/>
      <c r="P5" s="323"/>
      <c r="Q5" s="323"/>
      <c r="R5" s="323"/>
      <c r="S5" s="324"/>
      <c r="T5" s="186"/>
      <c r="U5" s="186"/>
      <c r="V5" s="186"/>
      <c r="W5" s="330" t="s">
        <v>312</v>
      </c>
      <c r="X5" s="326"/>
      <c r="Y5" s="326"/>
      <c r="Z5" s="327"/>
      <c r="AA5" s="28"/>
      <c r="AB5" s="28"/>
      <c r="AC5" s="28"/>
      <c r="AD5" s="28"/>
      <c r="AE5" s="26"/>
      <c r="AF5" s="23"/>
      <c r="AG5" s="23"/>
      <c r="AH5" s="25"/>
      <c r="AI5" s="25"/>
    </row>
    <row r="6" spans="1:35" s="24" customFormat="1" ht="11.25" customHeight="1" x14ac:dyDescent="0.35">
      <c r="A6" s="315"/>
      <c r="B6" s="315"/>
      <c r="C6"/>
      <c r="D6"/>
      <c r="E6"/>
      <c r="F6"/>
      <c r="G6"/>
      <c r="H6"/>
      <c r="I6"/>
      <c r="J6"/>
      <c r="K6" s="189"/>
      <c r="L6" s="189"/>
      <c r="M6" s="189"/>
      <c r="N6" s="189"/>
      <c r="O6" s="189"/>
      <c r="P6" s="187"/>
      <c r="Q6" s="189"/>
      <c r="R6" s="189"/>
      <c r="S6" s="189"/>
      <c r="T6" s="186"/>
      <c r="U6" s="186"/>
      <c r="V6" s="186"/>
      <c r="W6" s="188"/>
      <c r="X6" s="190"/>
      <c r="Y6" s="190"/>
      <c r="Z6" s="190"/>
      <c r="AA6" s="28"/>
      <c r="AB6" s="28"/>
      <c r="AC6" s="28"/>
      <c r="AD6" s="28"/>
      <c r="AE6" s="26"/>
      <c r="AF6" s="23"/>
      <c r="AG6" s="23"/>
      <c r="AH6" s="25"/>
      <c r="AI6" s="25"/>
    </row>
    <row r="7" spans="1:35" s="24" customFormat="1" ht="15" customHeight="1" x14ac:dyDescent="0.45">
      <c r="A7" s="315"/>
      <c r="B7" s="315"/>
      <c r="C7"/>
      <c r="D7"/>
      <c r="E7"/>
      <c r="F7"/>
      <c r="G7"/>
      <c r="H7"/>
      <c r="I7"/>
      <c r="J7"/>
      <c r="L7" s="22"/>
      <c r="M7" s="22"/>
      <c r="N7" s="192"/>
      <c r="O7" s="191"/>
      <c r="P7" s="191"/>
      <c r="Q7" s="194"/>
      <c r="R7" s="191"/>
      <c r="S7" s="191"/>
      <c r="T7" s="195"/>
      <c r="U7" s="191"/>
      <c r="V7" s="191"/>
      <c r="W7" s="193"/>
      <c r="X7" s="22"/>
      <c r="Y7" s="22"/>
      <c r="Z7" s="27"/>
      <c r="AA7" s="28"/>
      <c r="AB7" s="28"/>
      <c r="AC7" s="28"/>
      <c r="AD7" s="28"/>
      <c r="AE7" s="26"/>
      <c r="AF7" s="23"/>
      <c r="AG7" s="23"/>
      <c r="AH7" s="25"/>
      <c r="AI7" s="25"/>
    </row>
    <row r="8" spans="1:35" s="65" customFormat="1" ht="43.5" x14ac:dyDescent="0.35">
      <c r="A8" s="315"/>
      <c r="B8" s="315"/>
      <c r="F8" s="135"/>
      <c r="G8" s="135"/>
      <c r="H8" s="318"/>
      <c r="I8" s="318"/>
      <c r="J8" s="137"/>
      <c r="K8" s="319" t="s">
        <v>307</v>
      </c>
      <c r="L8" s="320"/>
      <c r="M8" s="320"/>
      <c r="N8" s="321"/>
      <c r="O8" s="137"/>
      <c r="P8" s="137"/>
      <c r="Q8" s="67" t="s">
        <v>308</v>
      </c>
      <c r="R8" s="137"/>
      <c r="S8" s="137"/>
      <c r="T8" s="67" t="s">
        <v>309</v>
      </c>
      <c r="U8" s="137"/>
      <c r="V8" s="137"/>
      <c r="W8" s="319" t="s">
        <v>310</v>
      </c>
      <c r="X8" s="320"/>
      <c r="Y8" s="320"/>
      <c r="Z8" s="321"/>
      <c r="AA8" s="66"/>
      <c r="AB8" s="66"/>
      <c r="AC8" s="66"/>
      <c r="AD8" s="66"/>
      <c r="AE8" s="66"/>
      <c r="AF8" s="66"/>
      <c r="AG8" s="66"/>
      <c r="AH8" s="69"/>
      <c r="AI8" s="69"/>
    </row>
    <row r="9" spans="1:35" s="65" customFormat="1" ht="14.5" x14ac:dyDescent="0.35">
      <c r="A9" s="315"/>
      <c r="B9" s="315"/>
      <c r="E9" s="135"/>
      <c r="F9" s="135"/>
      <c r="G9" s="135"/>
      <c r="H9" s="135"/>
      <c r="I9" s="137"/>
      <c r="J9" s="137"/>
      <c r="K9" s="66"/>
      <c r="L9" s="149"/>
      <c r="M9" s="147"/>
      <c r="N9" s="146"/>
      <c r="O9" s="147"/>
      <c r="P9" s="147"/>
      <c r="Q9" s="148"/>
      <c r="R9" s="147"/>
      <c r="S9" s="147"/>
      <c r="T9" s="150"/>
      <c r="U9" s="147"/>
      <c r="V9" s="147"/>
      <c r="W9" s="144"/>
      <c r="X9" s="144"/>
      <c r="Y9" s="145"/>
      <c r="Z9" s="66"/>
      <c r="AA9" s="66"/>
      <c r="AB9" s="66"/>
      <c r="AC9" s="66"/>
      <c r="AD9" s="66"/>
      <c r="AE9" s="66"/>
      <c r="AF9" s="66"/>
      <c r="AG9" s="66"/>
      <c r="AH9" s="69"/>
      <c r="AI9" s="69"/>
    </row>
    <row r="10" spans="1:35" s="65" customFormat="1" ht="8.5" customHeight="1" x14ac:dyDescent="0.35">
      <c r="A10" s="315"/>
      <c r="B10" s="315"/>
      <c r="E10" s="135"/>
      <c r="F10" s="135"/>
      <c r="G10" s="135"/>
      <c r="H10" s="135"/>
      <c r="I10" s="135"/>
      <c r="J10" s="135"/>
      <c r="K10" s="136"/>
      <c r="L10" s="135"/>
      <c r="M10" s="135"/>
      <c r="N10" s="135"/>
      <c r="O10" s="136"/>
      <c r="P10" s="136"/>
      <c r="Q10" s="167"/>
      <c r="R10" s="66"/>
      <c r="S10" s="66"/>
      <c r="T10" s="66"/>
      <c r="U10" s="66"/>
      <c r="V10" s="66"/>
      <c r="W10" s="66"/>
      <c r="X10" s="135"/>
      <c r="Y10" s="135"/>
      <c r="Z10" s="135"/>
      <c r="AA10" s="66"/>
      <c r="AB10" s="66"/>
      <c r="AC10" s="66"/>
      <c r="AD10" s="66"/>
      <c r="AE10" s="66"/>
      <c r="AF10" s="66"/>
      <c r="AG10" s="66"/>
      <c r="AH10" s="69"/>
      <c r="AI10" s="69"/>
    </row>
    <row r="11" spans="1:35" s="65" customFormat="1" ht="8.5" customHeight="1" x14ac:dyDescent="0.35">
      <c r="A11" s="315"/>
      <c r="B11" s="315"/>
      <c r="E11" s="135"/>
      <c r="F11" s="138"/>
      <c r="G11" s="139"/>
      <c r="H11" s="167"/>
      <c r="I11" s="139"/>
      <c r="J11" s="139"/>
      <c r="K11" s="167"/>
      <c r="L11" s="139"/>
      <c r="M11" s="139"/>
      <c r="N11" s="148"/>
      <c r="O11" s="141"/>
      <c r="P11" s="141"/>
      <c r="Q11" s="166"/>
      <c r="R11" s="143"/>
      <c r="S11" s="143"/>
      <c r="T11" s="151"/>
      <c r="U11" s="143"/>
      <c r="V11" s="143"/>
      <c r="W11" s="166"/>
      <c r="X11" s="139"/>
      <c r="Y11" s="139"/>
      <c r="Z11" s="150"/>
      <c r="AA11" s="142"/>
      <c r="AB11" s="140"/>
      <c r="AC11" s="66"/>
      <c r="AD11" s="66"/>
      <c r="AE11" s="66"/>
      <c r="AF11" s="66"/>
      <c r="AG11" s="66"/>
      <c r="AH11" s="69"/>
      <c r="AI11" s="69"/>
    </row>
    <row r="12" spans="1:35" s="70" customFormat="1" ht="72.5" x14ac:dyDescent="0.35">
      <c r="A12" s="315"/>
      <c r="B12" s="315"/>
      <c r="C12" s="65"/>
      <c r="D12" s="65"/>
      <c r="E12" s="67" t="s">
        <v>300</v>
      </c>
      <c r="F12" s="135"/>
      <c r="G12" s="135"/>
      <c r="H12" s="67" t="s">
        <v>301</v>
      </c>
      <c r="I12" s="68"/>
      <c r="J12" s="68"/>
      <c r="K12" s="67" t="s">
        <v>302</v>
      </c>
      <c r="L12" s="68"/>
      <c r="M12" s="68"/>
      <c r="N12" s="67" t="s">
        <v>303</v>
      </c>
      <c r="O12" s="68"/>
      <c r="P12" s="68"/>
      <c r="Q12" s="67" t="s">
        <v>314</v>
      </c>
      <c r="R12" s="68"/>
      <c r="S12" s="66"/>
      <c r="T12" s="67" t="s">
        <v>304</v>
      </c>
      <c r="U12" s="66"/>
      <c r="V12" s="66"/>
      <c r="W12" s="67" t="s">
        <v>291</v>
      </c>
      <c r="X12" s="68"/>
      <c r="Y12" s="68"/>
      <c r="Z12" s="67" t="s">
        <v>305</v>
      </c>
      <c r="AA12" s="68"/>
      <c r="AB12" s="68"/>
      <c r="AC12" s="67" t="s">
        <v>306</v>
      </c>
      <c r="AD12" s="68"/>
      <c r="AF12" s="66"/>
      <c r="AG12" s="66"/>
      <c r="AH12" s="69"/>
      <c r="AI12" s="69"/>
    </row>
    <row r="13" spans="1:35" ht="14.5" x14ac:dyDescent="0.3">
      <c r="A13" s="315"/>
      <c r="B13" s="315"/>
      <c r="E13" s="36"/>
      <c r="F13" s="152"/>
      <c r="G13" s="153"/>
      <c r="H13" s="164"/>
      <c r="I13" s="153"/>
      <c r="J13" s="153"/>
      <c r="K13" s="163"/>
      <c r="L13" s="134"/>
      <c r="M13" s="134"/>
      <c r="N13" s="157"/>
      <c r="O13" s="156"/>
      <c r="P13" s="156"/>
      <c r="Q13" s="196"/>
      <c r="R13" s="156"/>
      <c r="S13" s="156"/>
      <c r="T13" s="165"/>
      <c r="U13" s="156"/>
      <c r="V13" s="156"/>
      <c r="W13" s="165"/>
      <c r="X13" s="153"/>
      <c r="Y13" s="153"/>
      <c r="Z13" s="152"/>
      <c r="AA13" s="156"/>
      <c r="AB13" s="157"/>
      <c r="AC13" s="20"/>
      <c r="AD13" s="20"/>
      <c r="AE13" s="20"/>
      <c r="AF13" s="18"/>
      <c r="AG13" s="18"/>
      <c r="AH13" s="2"/>
      <c r="AI13" s="2"/>
    </row>
    <row r="14" spans="1:35" ht="10.5" customHeight="1" thickBot="1" x14ac:dyDescent="0.4">
      <c r="A14" s="1"/>
      <c r="B14" s="1"/>
      <c r="C14" s="1"/>
      <c r="D14" s="1"/>
      <c r="E14" s="16"/>
      <c r="F14" s="16"/>
      <c r="G14" s="16"/>
      <c r="H14" s="16"/>
      <c r="I14" s="16"/>
      <c r="J14" s="16"/>
      <c r="K14" s="16"/>
      <c r="L14" s="16"/>
      <c r="M14" s="16"/>
      <c r="N14" s="16"/>
      <c r="O14" s="16"/>
      <c r="P14" s="16"/>
      <c r="Q14" s="183"/>
      <c r="R14" s="16"/>
      <c r="S14" s="16"/>
      <c r="T14" s="16"/>
      <c r="U14" s="16"/>
      <c r="V14" s="16"/>
      <c r="W14" s="16"/>
      <c r="X14" s="16"/>
      <c r="Y14" s="16"/>
      <c r="Z14" s="16"/>
      <c r="AA14" s="16"/>
      <c r="AB14" s="16"/>
      <c r="AC14" s="16"/>
      <c r="AD14" s="16"/>
      <c r="AE14" s="16"/>
      <c r="AF14" s="18"/>
      <c r="AG14" s="18"/>
      <c r="AH14" s="2"/>
      <c r="AI14" s="2"/>
    </row>
    <row r="15" spans="1:35" ht="60" customHeight="1" thickBot="1" x14ac:dyDescent="0.4">
      <c r="A15" s="328" t="s">
        <v>8</v>
      </c>
      <c r="B15" s="317"/>
      <c r="C15" s="19"/>
      <c r="D15" s="19"/>
      <c r="E15" s="19"/>
      <c r="F15" s="19"/>
      <c r="G15" s="19"/>
      <c r="H15" s="36"/>
      <c r="I15" s="81"/>
      <c r="J15" s="81"/>
      <c r="K15" s="308" t="s">
        <v>277</v>
      </c>
      <c r="L15" s="309"/>
      <c r="M15" s="309"/>
      <c r="N15" s="309"/>
      <c r="O15" s="309"/>
      <c r="P15" s="309"/>
      <c r="Q15" s="310"/>
      <c r="R15" s="309"/>
      <c r="S15" s="309"/>
      <c r="T15" s="309"/>
      <c r="U15" s="309"/>
      <c r="V15" s="309"/>
      <c r="W15" s="311"/>
      <c r="X15" s="81"/>
      <c r="Y15" s="81"/>
      <c r="Z15" s="81"/>
      <c r="AA15" s="81"/>
      <c r="AB15" s="81"/>
      <c r="AC15" s="81"/>
      <c r="AD15" s="29"/>
      <c r="AE15" s="29"/>
      <c r="AF15" s="18"/>
      <c r="AG15" s="18"/>
      <c r="AH15" s="18"/>
      <c r="AI15" s="180"/>
    </row>
    <row r="16" spans="1:35" ht="15" customHeight="1" x14ac:dyDescent="0.35">
      <c r="A16" s="3"/>
      <c r="B16" s="3"/>
      <c r="C16" s="3"/>
      <c r="D16" s="21"/>
      <c r="E16" s="21"/>
      <c r="F16" s="21"/>
      <c r="G16" s="21"/>
      <c r="H16" s="21"/>
      <c r="I16" s="21"/>
      <c r="J16" s="21"/>
      <c r="K16" s="21"/>
      <c r="L16" s="21"/>
      <c r="M16" s="21"/>
      <c r="N16" s="16"/>
      <c r="O16" s="16"/>
      <c r="P16" s="16"/>
      <c r="Q16" s="183"/>
      <c r="R16" s="16"/>
      <c r="S16" s="16"/>
      <c r="T16" s="16"/>
      <c r="U16" s="16"/>
      <c r="V16" s="16"/>
      <c r="W16" s="16"/>
      <c r="X16" s="16"/>
      <c r="Y16" s="16"/>
      <c r="Z16" s="17"/>
      <c r="AA16" s="17"/>
      <c r="AB16" s="17"/>
      <c r="AC16" s="17"/>
      <c r="AD16" s="17"/>
      <c r="AE16" s="17"/>
      <c r="AF16" s="18"/>
      <c r="AG16" s="18"/>
      <c r="AH16" s="18"/>
      <c r="AI16" s="18"/>
    </row>
    <row r="17" spans="1:36" ht="14.25" customHeight="1" x14ac:dyDescent="0.35">
      <c r="A17" s="3"/>
      <c r="B17" s="3"/>
      <c r="C17" s="3"/>
      <c r="D17" s="21"/>
      <c r="E17" s="36"/>
      <c r="F17" s="158"/>
      <c r="G17" s="159"/>
      <c r="H17" s="154"/>
      <c r="I17" s="159"/>
      <c r="J17" s="159"/>
      <c r="K17" s="154"/>
      <c r="L17" s="159"/>
      <c r="M17" s="159"/>
      <c r="N17" s="154"/>
      <c r="O17" s="160"/>
      <c r="P17" s="160"/>
      <c r="Q17" s="183"/>
      <c r="R17" s="160"/>
      <c r="S17" s="160"/>
      <c r="T17" s="160"/>
      <c r="U17" s="160"/>
      <c r="V17" s="160"/>
      <c r="W17" s="162"/>
      <c r="X17" s="160"/>
      <c r="Y17" s="182"/>
      <c r="Z17" s="173"/>
      <c r="AA17" s="130"/>
      <c r="AB17" s="185"/>
      <c r="AC17" s="17"/>
      <c r="AD17" s="17"/>
      <c r="AE17" s="17"/>
      <c r="AF17" s="18"/>
      <c r="AG17" s="18"/>
      <c r="AH17" s="18"/>
      <c r="AI17" s="18"/>
    </row>
    <row r="18" spans="1:36" s="2" customFormat="1" ht="101.5" x14ac:dyDescent="0.3">
      <c r="A18" s="119"/>
      <c r="B18" s="119"/>
      <c r="C18" s="119"/>
      <c r="D18" s="61"/>
      <c r="E18" s="35" t="s">
        <v>278</v>
      </c>
      <c r="F18" s="20"/>
      <c r="G18" s="20"/>
      <c r="H18" s="35" t="s">
        <v>280</v>
      </c>
      <c r="I18" s="21"/>
      <c r="J18" s="21"/>
      <c r="K18" s="35" t="s">
        <v>285</v>
      </c>
      <c r="L18" s="20"/>
      <c r="M18" s="20"/>
      <c r="N18" s="109" t="s">
        <v>287</v>
      </c>
      <c r="O18" s="18"/>
      <c r="P18" s="18"/>
      <c r="Q18" s="305" t="s">
        <v>291</v>
      </c>
      <c r="R18" s="306"/>
      <c r="S18" s="306"/>
      <c r="T18" s="307"/>
      <c r="U18" s="18"/>
      <c r="V18" s="18"/>
      <c r="W18" s="35" t="s">
        <v>315</v>
      </c>
      <c r="X18" s="20"/>
      <c r="Y18" s="20"/>
      <c r="Z18" s="35" t="s">
        <v>295</v>
      </c>
      <c r="AA18" s="20"/>
      <c r="AB18" s="20"/>
      <c r="AC18" s="35" t="s">
        <v>299</v>
      </c>
      <c r="AD18" s="61"/>
      <c r="AF18" s="18"/>
      <c r="AG18" s="18"/>
      <c r="AH18" s="18"/>
      <c r="AI18" s="18"/>
    </row>
    <row r="19" spans="1:36" s="2" customFormat="1" ht="14.5" x14ac:dyDescent="0.3">
      <c r="A19" s="119"/>
      <c r="B19" s="119"/>
      <c r="C19" s="119"/>
      <c r="D19" s="181"/>
      <c r="E19" s="18"/>
      <c r="F19" s="18"/>
      <c r="G19" s="62"/>
      <c r="H19" s="18"/>
      <c r="I19" s="18"/>
      <c r="J19" s="18"/>
      <c r="K19" s="168"/>
      <c r="L19" s="18"/>
      <c r="M19" s="62"/>
      <c r="N19" s="178"/>
      <c r="O19" s="18"/>
      <c r="P19" s="18"/>
      <c r="Q19" s="18"/>
      <c r="R19" s="113"/>
      <c r="S19" s="18"/>
      <c r="T19" s="18"/>
      <c r="U19" s="18"/>
      <c r="V19" s="62"/>
      <c r="W19" s="18"/>
      <c r="X19" s="18"/>
      <c r="Y19" s="62"/>
      <c r="Z19" s="18"/>
      <c r="AA19" s="18"/>
      <c r="AB19" s="18"/>
      <c r="AC19" s="18"/>
      <c r="AD19" s="61"/>
      <c r="AE19" s="61"/>
      <c r="AF19" s="18"/>
      <c r="AG19" s="18"/>
      <c r="AH19" s="18"/>
      <c r="AI19" s="18"/>
    </row>
    <row r="20" spans="1:36" s="2" customFormat="1" ht="136.5" customHeight="1" x14ac:dyDescent="0.3">
      <c r="A20" s="119"/>
      <c r="B20" s="119"/>
      <c r="C20" s="61"/>
      <c r="D20" s="113"/>
      <c r="E20" s="35" t="s">
        <v>279</v>
      </c>
      <c r="F20" s="18"/>
      <c r="G20" s="109"/>
      <c r="H20" s="35" t="s">
        <v>281</v>
      </c>
      <c r="I20" s="18"/>
      <c r="J20" s="18"/>
      <c r="K20" s="35" t="s">
        <v>286</v>
      </c>
      <c r="L20" s="18"/>
      <c r="M20" s="109"/>
      <c r="N20" s="184" t="s">
        <v>288</v>
      </c>
      <c r="O20" s="18"/>
      <c r="P20" s="18"/>
      <c r="Q20" s="305" t="s">
        <v>292</v>
      </c>
      <c r="R20" s="306"/>
      <c r="S20" s="306"/>
      <c r="T20" s="307"/>
      <c r="U20" s="18"/>
      <c r="V20" s="109"/>
      <c r="W20" s="109" t="s">
        <v>293</v>
      </c>
      <c r="X20" s="18"/>
      <c r="Y20" s="109"/>
      <c r="Z20" s="35" t="s">
        <v>296</v>
      </c>
      <c r="AA20" s="18"/>
      <c r="AB20" s="18"/>
      <c r="AD20" s="20"/>
      <c r="AE20" s="18"/>
      <c r="AF20" s="18"/>
      <c r="AG20" s="18"/>
      <c r="AH20" s="18"/>
      <c r="AI20" s="18"/>
      <c r="AJ20" s="18"/>
    </row>
    <row r="21" spans="1:36" s="2" customFormat="1" ht="18" customHeight="1" x14ac:dyDescent="0.3">
      <c r="A21" s="119"/>
      <c r="B21" s="119"/>
      <c r="C21" s="61"/>
      <c r="D21" s="18"/>
      <c r="E21" s="18"/>
      <c r="F21" s="18"/>
      <c r="G21" s="64"/>
      <c r="H21" s="18"/>
      <c r="I21" s="18"/>
      <c r="J21" s="18"/>
      <c r="K21" s="18"/>
      <c r="L21" s="18"/>
      <c r="M21" s="131"/>
      <c r="N21" s="18"/>
      <c r="O21" s="18"/>
      <c r="P21" s="18"/>
      <c r="Q21" s="18"/>
      <c r="R21" s="113"/>
      <c r="U21" s="18"/>
      <c r="V21" s="64"/>
      <c r="W21" s="172"/>
      <c r="X21" s="18"/>
      <c r="Y21" s="64"/>
      <c r="Z21" s="18"/>
      <c r="AA21" s="18"/>
      <c r="AB21" s="18"/>
      <c r="AC21" s="18"/>
      <c r="AD21" s="18"/>
      <c r="AE21" s="18"/>
      <c r="AF21" s="18"/>
      <c r="AG21" s="18"/>
      <c r="AH21" s="18"/>
      <c r="AI21" s="18"/>
      <c r="AJ21" s="18"/>
    </row>
    <row r="22" spans="1:36" s="2" customFormat="1" ht="145" x14ac:dyDescent="0.3">
      <c r="A22" s="119"/>
      <c r="B22" s="61"/>
      <c r="C22" s="61"/>
      <c r="D22" s="18"/>
      <c r="F22" s="18"/>
      <c r="G22" s="109"/>
      <c r="H22" s="35" t="s">
        <v>282</v>
      </c>
      <c r="I22" s="18"/>
      <c r="J22" s="18"/>
      <c r="L22" s="18"/>
      <c r="M22" s="18"/>
      <c r="N22" s="35" t="s">
        <v>289</v>
      </c>
      <c r="O22" s="18"/>
      <c r="P22" s="18"/>
      <c r="Q22" s="35" t="s">
        <v>335</v>
      </c>
      <c r="R22" s="109"/>
      <c r="S22" s="113"/>
      <c r="T22" s="35" t="s">
        <v>333</v>
      </c>
      <c r="U22" s="18"/>
      <c r="V22" s="113"/>
      <c r="W22" s="35" t="s">
        <v>294</v>
      </c>
      <c r="X22" s="18"/>
      <c r="Y22" s="109"/>
      <c r="Z22" s="35" t="s">
        <v>297</v>
      </c>
      <c r="AA22" s="18"/>
      <c r="AB22" s="18"/>
      <c r="AC22" s="18"/>
      <c r="AD22" s="18"/>
      <c r="AE22" s="18"/>
      <c r="AF22" s="18"/>
      <c r="AG22" s="18"/>
      <c r="AH22" s="18"/>
      <c r="AI22" s="18"/>
      <c r="AJ22" s="18"/>
    </row>
    <row r="23" spans="1:36" s="2" customFormat="1" ht="14.5" x14ac:dyDescent="0.3">
      <c r="B23" s="18"/>
      <c r="C23" s="18"/>
      <c r="D23" s="18"/>
      <c r="E23" s="18"/>
      <c r="F23" s="18"/>
      <c r="G23" s="131"/>
      <c r="I23" s="18"/>
      <c r="J23" s="18"/>
      <c r="K23" s="18"/>
      <c r="L23" s="62"/>
      <c r="M23" s="113"/>
      <c r="N23" s="168"/>
      <c r="O23" s="18"/>
      <c r="P23" s="18"/>
      <c r="Q23" s="18"/>
      <c r="R23" s="132"/>
      <c r="S23" s="18"/>
      <c r="T23" s="18"/>
      <c r="U23" s="18"/>
      <c r="V23" s="18"/>
      <c r="W23" s="168"/>
      <c r="X23" s="18"/>
      <c r="Y23" s="131"/>
      <c r="Z23" s="18"/>
      <c r="AA23" s="18"/>
      <c r="AB23" s="18"/>
      <c r="AC23" s="18"/>
      <c r="AD23" s="18"/>
      <c r="AE23" s="18"/>
      <c r="AF23" s="18"/>
      <c r="AG23" s="18"/>
      <c r="AH23" s="18"/>
      <c r="AI23" s="18"/>
      <c r="AJ23" s="18"/>
    </row>
    <row r="24" spans="1:36" s="2" customFormat="1" ht="87" x14ac:dyDescent="0.3">
      <c r="B24" s="18"/>
      <c r="C24" s="18"/>
      <c r="D24" s="18"/>
      <c r="E24" s="18"/>
      <c r="F24" s="18"/>
      <c r="G24" s="18"/>
      <c r="H24" s="35" t="s">
        <v>283</v>
      </c>
      <c r="I24" s="18"/>
      <c r="J24" s="18"/>
      <c r="K24" s="35" t="s">
        <v>290</v>
      </c>
      <c r="L24" s="18"/>
      <c r="M24" s="18"/>
      <c r="N24" s="35" t="s">
        <v>316</v>
      </c>
      <c r="O24" s="18"/>
      <c r="P24" s="18"/>
      <c r="Q24" s="35" t="s">
        <v>317</v>
      </c>
      <c r="R24" s="109"/>
      <c r="S24" s="109"/>
      <c r="T24" s="35" t="s">
        <v>318</v>
      </c>
      <c r="U24" s="18"/>
      <c r="V24" s="18"/>
      <c r="W24" s="35" t="s">
        <v>319</v>
      </c>
      <c r="X24" s="18"/>
      <c r="Y24" s="18"/>
      <c r="Z24" s="35" t="s">
        <v>298</v>
      </c>
      <c r="AA24" s="18"/>
      <c r="AB24" s="18"/>
      <c r="AC24" s="18"/>
      <c r="AD24" s="18"/>
      <c r="AE24" s="18"/>
      <c r="AF24" s="18"/>
      <c r="AG24" s="18"/>
      <c r="AH24" s="18"/>
      <c r="AI24" s="18"/>
      <c r="AJ24" s="18"/>
    </row>
    <row r="25" spans="1:36" s="2" customFormat="1" ht="14.5" x14ac:dyDescent="0.3">
      <c r="D25" s="18"/>
      <c r="F25" s="18"/>
      <c r="G25" s="18"/>
      <c r="H25" s="62"/>
      <c r="I25" s="18"/>
      <c r="J25" s="18"/>
      <c r="K25" s="18"/>
      <c r="L25" s="18"/>
      <c r="M25" s="18"/>
      <c r="N25" s="18"/>
      <c r="O25" s="18"/>
      <c r="P25" s="18"/>
      <c r="Q25" s="18"/>
      <c r="R25" s="132"/>
      <c r="S25" s="18"/>
      <c r="T25" s="18"/>
      <c r="U25" s="18"/>
      <c r="V25" s="18"/>
      <c r="X25" s="18"/>
      <c r="Y25" s="18"/>
      <c r="Z25" s="18"/>
      <c r="AA25" s="18"/>
      <c r="AB25" s="18"/>
      <c r="AC25" s="18"/>
      <c r="AD25" s="18"/>
      <c r="AE25" s="18"/>
      <c r="AF25" s="18"/>
      <c r="AG25" s="18"/>
      <c r="AH25" s="18"/>
      <c r="AI25" s="18"/>
      <c r="AJ25" s="18"/>
    </row>
    <row r="26" spans="1:36" s="2" customFormat="1" ht="14.5" x14ac:dyDescent="0.3">
      <c r="D26" s="18"/>
      <c r="F26" s="18"/>
      <c r="G26" s="18"/>
      <c r="H26" s="131"/>
      <c r="I26" s="18"/>
      <c r="J26" s="18"/>
      <c r="K26" s="18"/>
      <c r="L26" s="18"/>
      <c r="M26" s="18"/>
      <c r="N26" s="18"/>
      <c r="O26" s="18"/>
      <c r="P26" s="18"/>
      <c r="Q26" s="18"/>
      <c r="R26" s="62"/>
      <c r="S26" s="172"/>
      <c r="T26" s="168"/>
      <c r="U26" s="172"/>
      <c r="V26" s="113"/>
      <c r="X26" s="18"/>
      <c r="Y26" s="18"/>
      <c r="Z26" s="18"/>
      <c r="AA26" s="18"/>
      <c r="AB26" s="18"/>
      <c r="AC26" s="18"/>
      <c r="AD26" s="18"/>
      <c r="AE26" s="18"/>
      <c r="AF26" s="18"/>
      <c r="AG26" s="18"/>
      <c r="AH26" s="18"/>
      <c r="AI26" s="18"/>
      <c r="AJ26" s="18"/>
    </row>
    <row r="27" spans="1:36" s="2" customFormat="1" ht="159.5" x14ac:dyDescent="0.3">
      <c r="D27" s="18"/>
      <c r="F27" s="18"/>
      <c r="G27" s="18"/>
      <c r="H27" s="184" t="s">
        <v>284</v>
      </c>
      <c r="I27" s="20"/>
      <c r="J27" s="20"/>
      <c r="K27" s="20"/>
      <c r="L27" s="20"/>
      <c r="M27" s="20"/>
      <c r="N27" s="20"/>
      <c r="O27" s="20"/>
      <c r="P27" s="20"/>
      <c r="Q27" s="35" t="s">
        <v>477</v>
      </c>
      <c r="R27" s="18"/>
      <c r="S27" s="132"/>
      <c r="T27" s="35" t="s">
        <v>336</v>
      </c>
      <c r="U27" s="20"/>
      <c r="V27" s="20"/>
      <c r="W27" s="35" t="s">
        <v>334</v>
      </c>
      <c r="X27" s="20"/>
      <c r="Y27" s="20"/>
      <c r="Z27" s="20"/>
      <c r="AA27" s="20"/>
      <c r="AB27" s="20"/>
      <c r="AD27" s="20"/>
      <c r="AE27" s="20"/>
      <c r="AF27" s="20"/>
      <c r="AG27" s="20"/>
      <c r="AH27" s="18"/>
      <c r="AI27" s="18"/>
      <c r="AJ27" s="18"/>
    </row>
    <row r="28" spans="1:36" s="18" customFormat="1" ht="16.149999999999999" customHeight="1" x14ac:dyDescent="0.3">
      <c r="A28" s="61"/>
      <c r="B28" s="61"/>
      <c r="C28" s="61"/>
      <c r="D28" s="61"/>
    </row>
    <row r="29" spans="1:36" s="18" customFormat="1" ht="14.5" x14ac:dyDescent="0.3">
      <c r="A29" s="61"/>
      <c r="B29" s="61"/>
      <c r="C29" s="61"/>
      <c r="D29" s="61"/>
    </row>
    <row r="30" spans="1:36" s="121" customFormat="1" ht="8.25" customHeight="1" x14ac:dyDescent="0.3">
      <c r="A30" s="120"/>
      <c r="B30" s="120"/>
      <c r="C30" s="120"/>
      <c r="D30" s="120"/>
      <c r="E30" s="18"/>
      <c r="F30" s="120"/>
      <c r="G30" s="120"/>
      <c r="H30" s="18"/>
      <c r="I30" s="120"/>
      <c r="J30" s="120"/>
      <c r="L30" s="61"/>
      <c r="M30" s="61"/>
      <c r="N30" s="18"/>
      <c r="O30" s="61"/>
      <c r="P30" s="61"/>
      <c r="Q30" s="61"/>
      <c r="R30" s="61"/>
      <c r="S30" s="61"/>
      <c r="T30" s="18"/>
      <c r="U30" s="18"/>
      <c r="V30" s="18"/>
      <c r="W30" s="18"/>
      <c r="Z30" s="18"/>
      <c r="AA30" s="18"/>
      <c r="AB30" s="18"/>
      <c r="AC30" s="18"/>
      <c r="AD30" s="18"/>
      <c r="AE30" s="18"/>
    </row>
    <row r="31" spans="1:36" s="121" customFormat="1" ht="14.5" x14ac:dyDescent="0.3">
      <c r="A31" s="120"/>
      <c r="B31" s="120"/>
      <c r="C31" s="120"/>
      <c r="D31" s="120"/>
      <c r="E31" s="18"/>
      <c r="F31" s="120"/>
      <c r="G31" s="120"/>
      <c r="H31" s="18"/>
      <c r="I31" s="120"/>
      <c r="J31" s="120"/>
      <c r="K31" s="18"/>
      <c r="L31" s="61"/>
      <c r="M31" s="61"/>
      <c r="N31" s="18"/>
      <c r="O31" s="61"/>
      <c r="P31" s="61"/>
      <c r="Q31" s="61"/>
      <c r="R31" s="61"/>
      <c r="S31" s="61"/>
      <c r="T31" s="18"/>
      <c r="U31" s="18"/>
      <c r="V31" s="18"/>
      <c r="W31" s="18"/>
      <c r="Z31" s="18"/>
      <c r="AA31" s="18"/>
      <c r="AB31" s="18"/>
      <c r="AC31" s="18"/>
      <c r="AD31" s="18"/>
      <c r="AE31" s="18"/>
    </row>
    <row r="32" spans="1:36" s="121" customFormat="1" ht="8.25" customHeight="1" x14ac:dyDescent="0.3">
      <c r="A32" s="120"/>
      <c r="B32" s="120"/>
      <c r="C32" s="120"/>
      <c r="D32" s="120"/>
      <c r="E32" s="18"/>
      <c r="F32" s="120"/>
      <c r="G32" s="120"/>
      <c r="H32" s="18"/>
      <c r="I32" s="120"/>
      <c r="J32" s="120"/>
      <c r="L32" s="61"/>
      <c r="M32" s="61"/>
      <c r="N32" s="18"/>
      <c r="O32" s="61"/>
      <c r="P32" s="61"/>
      <c r="Q32" s="61"/>
      <c r="R32" s="61"/>
      <c r="S32" s="61"/>
      <c r="T32" s="18"/>
      <c r="U32" s="18"/>
      <c r="V32" s="18"/>
      <c r="W32" s="18"/>
      <c r="Z32" s="18"/>
      <c r="AA32" s="18"/>
      <c r="AB32" s="18"/>
      <c r="AC32" s="18"/>
      <c r="AD32" s="18"/>
      <c r="AE32" s="18"/>
    </row>
    <row r="33" spans="1:35" s="121" customFormat="1" ht="14.5" x14ac:dyDescent="0.3">
      <c r="A33" s="120"/>
      <c r="B33" s="120"/>
      <c r="C33" s="120"/>
      <c r="D33" s="120"/>
      <c r="E33" s="18"/>
      <c r="F33" s="120"/>
      <c r="G33" s="120"/>
      <c r="H33" s="18"/>
      <c r="I33" s="120"/>
      <c r="J33" s="120"/>
      <c r="K33" s="18"/>
      <c r="L33" s="61"/>
      <c r="M33" s="61"/>
      <c r="N33" s="18"/>
      <c r="O33" s="61"/>
      <c r="P33" s="61"/>
      <c r="Q33" s="61"/>
      <c r="R33" s="61"/>
      <c r="S33" s="61"/>
      <c r="T33" s="18"/>
      <c r="U33" s="18"/>
      <c r="V33" s="18"/>
      <c r="W33" s="18"/>
      <c r="Z33" s="18"/>
      <c r="AA33" s="18"/>
      <c r="AB33" s="18"/>
      <c r="AC33" s="18"/>
      <c r="AD33" s="18"/>
      <c r="AE33" s="18"/>
    </row>
    <row r="34" spans="1:35" s="121" customFormat="1" ht="8.25" customHeight="1" x14ac:dyDescent="0.3">
      <c r="A34" s="120"/>
      <c r="B34" s="120"/>
      <c r="C34" s="120"/>
      <c r="D34" s="120"/>
      <c r="E34" s="18"/>
      <c r="F34" s="120"/>
      <c r="G34" s="120"/>
      <c r="H34" s="18"/>
      <c r="I34" s="120"/>
      <c r="J34" s="120"/>
      <c r="L34" s="61"/>
      <c r="M34" s="61"/>
      <c r="N34" s="18"/>
      <c r="O34" s="61"/>
      <c r="P34" s="61"/>
      <c r="Q34" s="61"/>
      <c r="R34" s="61"/>
      <c r="S34" s="61"/>
      <c r="T34" s="18"/>
      <c r="U34" s="18"/>
      <c r="V34" s="18"/>
      <c r="W34" s="18"/>
      <c r="Z34" s="18"/>
      <c r="AA34" s="18"/>
      <c r="AB34" s="18"/>
      <c r="AC34" s="18"/>
      <c r="AD34" s="18"/>
      <c r="AE34" s="18"/>
    </row>
    <row r="35" spans="1:35" s="121" customFormat="1" ht="14.5" x14ac:dyDescent="0.3">
      <c r="A35" s="120"/>
      <c r="B35" s="120"/>
      <c r="C35" s="120"/>
      <c r="D35" s="120"/>
      <c r="F35" s="18"/>
      <c r="G35" s="18"/>
      <c r="H35" s="18"/>
      <c r="I35" s="18"/>
      <c r="J35" s="18"/>
      <c r="K35" s="18"/>
      <c r="L35" s="18"/>
      <c r="M35" s="18"/>
      <c r="N35" s="18"/>
      <c r="O35" s="18"/>
      <c r="P35" s="18"/>
      <c r="Q35" s="18"/>
      <c r="R35" s="18"/>
      <c r="S35" s="18"/>
      <c r="U35" s="18"/>
      <c r="V35" s="18"/>
      <c r="X35" s="18"/>
      <c r="Y35" s="18"/>
      <c r="Z35" s="18"/>
      <c r="AA35" s="18"/>
      <c r="AB35" s="61"/>
      <c r="AC35" s="18"/>
      <c r="AD35" s="18"/>
      <c r="AE35" s="18"/>
    </row>
    <row r="36" spans="1:35" s="121" customFormat="1" ht="14.5" x14ac:dyDescent="0.3">
      <c r="A36" s="120"/>
      <c r="B36" s="120"/>
      <c r="C36" s="120"/>
      <c r="D36" s="120"/>
      <c r="E36" s="61"/>
      <c r="F36" s="61"/>
      <c r="G36" s="61"/>
      <c r="H36" s="61"/>
      <c r="I36" s="61"/>
      <c r="J36" s="61"/>
      <c r="K36" s="61"/>
      <c r="L36" s="61"/>
      <c r="M36" s="61"/>
      <c r="N36" s="18"/>
      <c r="O36" s="18"/>
      <c r="P36" s="18"/>
      <c r="Q36" s="18"/>
      <c r="R36" s="18"/>
      <c r="S36" s="18"/>
      <c r="T36" s="18"/>
      <c r="U36" s="18"/>
      <c r="V36" s="18"/>
      <c r="W36" s="18"/>
      <c r="X36" s="18"/>
      <c r="Y36" s="18"/>
      <c r="Z36" s="18"/>
      <c r="AA36" s="61"/>
      <c r="AB36" s="61"/>
      <c r="AC36" s="18"/>
      <c r="AD36" s="18"/>
      <c r="AE36" s="18"/>
    </row>
    <row r="37" spans="1:35" ht="14.5" x14ac:dyDescent="0.35">
      <c r="A37" s="1"/>
      <c r="B37" s="1"/>
      <c r="C37" s="1"/>
      <c r="D37" s="16"/>
      <c r="E37" s="18"/>
      <c r="F37" s="61"/>
      <c r="G37" s="61"/>
      <c r="H37" s="18"/>
      <c r="I37" s="61"/>
      <c r="J37" s="61"/>
      <c r="K37" s="18"/>
      <c r="L37" s="18"/>
      <c r="M37" s="61"/>
      <c r="N37" s="18"/>
      <c r="O37" s="18"/>
      <c r="P37" s="18"/>
      <c r="Q37" s="18"/>
      <c r="R37" s="18"/>
      <c r="S37" s="18"/>
      <c r="T37" s="36"/>
      <c r="U37" s="18"/>
      <c r="V37" s="18"/>
      <c r="W37" s="36"/>
      <c r="X37" s="18"/>
      <c r="Y37" s="18"/>
      <c r="Z37" s="18"/>
      <c r="AA37" s="18"/>
      <c r="AB37" s="18"/>
      <c r="AD37" s="18"/>
      <c r="AE37" s="18"/>
      <c r="AF37" s="2"/>
      <c r="AG37" s="2"/>
      <c r="AH37" s="2"/>
      <c r="AI37" s="2"/>
    </row>
    <row r="38" spans="1:35" ht="14.5" x14ac:dyDescent="0.35">
      <c r="A38" s="1"/>
      <c r="B38" s="1"/>
      <c r="C38" s="1"/>
      <c r="D38" s="16"/>
      <c r="E38" s="16"/>
      <c r="F38" s="16"/>
      <c r="G38" s="16"/>
      <c r="H38" s="16"/>
      <c r="I38" s="16"/>
      <c r="J38" s="16"/>
      <c r="K38" s="16"/>
      <c r="L38" s="18"/>
      <c r="M38" s="18"/>
      <c r="N38" s="18"/>
      <c r="O38" s="18"/>
      <c r="P38" s="18"/>
      <c r="Q38" s="18"/>
      <c r="R38" s="18"/>
      <c r="S38" s="18"/>
      <c r="T38" s="18"/>
      <c r="U38" s="18"/>
      <c r="V38" s="18"/>
      <c r="W38" s="18"/>
      <c r="X38" s="18"/>
      <c r="Y38" s="18"/>
      <c r="Z38" s="18"/>
      <c r="AA38" s="36"/>
      <c r="AB38" s="36"/>
      <c r="AC38" s="36"/>
      <c r="AD38" s="18"/>
      <c r="AE38" s="18"/>
      <c r="AF38" s="2"/>
      <c r="AG38" s="2"/>
      <c r="AH38" s="2"/>
      <c r="AI38" s="2"/>
    </row>
    <row r="39" spans="1:35" ht="81.75" customHeight="1" x14ac:dyDescent="0.35">
      <c r="A39" s="1"/>
      <c r="B39" s="1"/>
      <c r="C39" s="1"/>
      <c r="D39" s="16"/>
      <c r="E39" s="16"/>
      <c r="F39" s="16"/>
      <c r="G39" s="16"/>
      <c r="H39" s="16"/>
      <c r="I39" s="16"/>
      <c r="J39" s="16"/>
      <c r="K39" s="16"/>
      <c r="L39" s="18"/>
      <c r="M39" s="18"/>
      <c r="N39" s="18"/>
      <c r="O39" s="18"/>
      <c r="P39" s="18"/>
      <c r="Q39" s="18"/>
      <c r="R39" s="18"/>
      <c r="S39" s="18"/>
      <c r="T39" s="18"/>
      <c r="U39" s="18"/>
      <c r="V39" s="18"/>
      <c r="W39" s="18"/>
      <c r="X39" s="18"/>
      <c r="Y39" s="18"/>
      <c r="Z39" s="18"/>
      <c r="AA39" s="36"/>
      <c r="AB39" s="36"/>
      <c r="AC39" s="133"/>
      <c r="AD39" s="18"/>
      <c r="AE39" s="18"/>
      <c r="AF39" s="2"/>
      <c r="AG39" s="2"/>
      <c r="AH39" s="2"/>
      <c r="AI39" s="2"/>
    </row>
    <row r="40" spans="1:35" ht="14.5" x14ac:dyDescent="0.35">
      <c r="A40" s="1"/>
      <c r="B40" s="1"/>
      <c r="C40" s="1"/>
      <c r="D40" s="16"/>
      <c r="E40" s="16"/>
      <c r="F40" s="16"/>
      <c r="G40" s="16"/>
      <c r="H40" s="16"/>
      <c r="I40" s="16"/>
      <c r="J40" s="16"/>
      <c r="K40" s="16"/>
      <c r="L40" s="18"/>
      <c r="M40" s="18"/>
      <c r="N40" s="18"/>
      <c r="O40" s="18"/>
      <c r="P40" s="18"/>
      <c r="Q40" s="18"/>
      <c r="R40" s="18"/>
      <c r="S40" s="18"/>
      <c r="T40" s="18"/>
      <c r="U40" s="18"/>
      <c r="V40" s="18"/>
      <c r="W40" s="18"/>
      <c r="X40" s="18"/>
      <c r="Y40" s="18"/>
      <c r="Z40" s="18"/>
      <c r="AA40" s="36"/>
      <c r="AB40" s="36"/>
      <c r="AC40" s="133"/>
      <c r="AD40" s="18"/>
      <c r="AE40" s="18"/>
      <c r="AF40" s="2"/>
      <c r="AG40" s="2"/>
      <c r="AH40" s="2"/>
      <c r="AI40" s="2"/>
    </row>
    <row r="41" spans="1:35" ht="14.5" x14ac:dyDescent="0.35">
      <c r="A41" s="1"/>
      <c r="B41" s="1"/>
      <c r="C41" s="1"/>
      <c r="D41" s="16"/>
      <c r="E41" s="16"/>
      <c r="F41" s="16"/>
      <c r="G41" s="16"/>
      <c r="H41" s="16"/>
      <c r="I41" s="16"/>
      <c r="J41" s="16"/>
      <c r="K41" s="16"/>
      <c r="L41" s="18"/>
      <c r="M41" s="18"/>
      <c r="N41" s="18"/>
      <c r="O41" s="18"/>
      <c r="P41" s="18"/>
      <c r="Q41" s="18"/>
      <c r="R41" s="18"/>
      <c r="S41" s="18"/>
      <c r="T41" s="18"/>
      <c r="U41" s="18"/>
      <c r="V41" s="18"/>
      <c r="W41" s="18"/>
      <c r="X41" s="18"/>
      <c r="Y41" s="18"/>
      <c r="Z41" s="18"/>
      <c r="AA41" s="36"/>
      <c r="AB41" s="36"/>
      <c r="AC41" s="133"/>
      <c r="AD41" s="18"/>
      <c r="AE41" s="18"/>
      <c r="AF41" s="2"/>
      <c r="AG41" s="2"/>
      <c r="AH41" s="2"/>
      <c r="AI41" s="2"/>
    </row>
    <row r="42" spans="1:35" ht="116.25" customHeight="1" x14ac:dyDescent="0.35">
      <c r="A42" s="1"/>
      <c r="B42" s="1"/>
      <c r="C42" s="1"/>
      <c r="D42" s="16"/>
      <c r="E42" s="16"/>
      <c r="F42" s="16"/>
      <c r="G42" s="16"/>
      <c r="H42" s="16"/>
      <c r="I42" s="16"/>
      <c r="J42" s="16"/>
      <c r="K42" s="16"/>
      <c r="L42" s="18"/>
      <c r="M42" s="18"/>
      <c r="N42" s="18"/>
      <c r="O42" s="18"/>
      <c r="P42" s="18"/>
      <c r="Q42" s="18"/>
      <c r="R42" s="18"/>
      <c r="S42" s="18"/>
      <c r="T42" s="18"/>
      <c r="U42" s="18"/>
      <c r="V42" s="18"/>
      <c r="W42" s="18"/>
      <c r="X42" s="18"/>
      <c r="Y42" s="18"/>
      <c r="Z42" s="18"/>
      <c r="AA42" s="36"/>
      <c r="AB42" s="36"/>
      <c r="AC42" s="133"/>
      <c r="AD42" s="18"/>
      <c r="AE42" s="18"/>
      <c r="AF42" s="2"/>
      <c r="AG42" s="2"/>
      <c r="AH42" s="2"/>
      <c r="AI42" s="2"/>
    </row>
    <row r="43" spans="1:35" ht="14.5" x14ac:dyDescent="0.35">
      <c r="A43" s="1"/>
      <c r="B43" s="1"/>
      <c r="C43" s="1"/>
      <c r="D43" s="16"/>
      <c r="E43" s="16"/>
      <c r="F43" s="16"/>
      <c r="G43" s="16"/>
      <c r="H43" s="16"/>
      <c r="I43" s="16"/>
      <c r="J43" s="16"/>
      <c r="K43" s="16"/>
      <c r="L43" s="18"/>
      <c r="M43" s="18"/>
      <c r="N43" s="18"/>
      <c r="O43" s="18"/>
      <c r="P43" s="18"/>
      <c r="Q43" s="18"/>
      <c r="R43" s="18"/>
      <c r="S43" s="18"/>
      <c r="T43" s="18"/>
      <c r="U43" s="18"/>
      <c r="V43" s="18"/>
      <c r="W43" s="18"/>
      <c r="X43" s="18"/>
      <c r="Y43" s="18"/>
      <c r="Z43" s="18"/>
      <c r="AA43" s="18"/>
      <c r="AB43" s="18"/>
      <c r="AC43" s="18"/>
      <c r="AD43" s="18"/>
      <c r="AE43" s="18"/>
      <c r="AF43" s="2"/>
      <c r="AG43" s="2"/>
      <c r="AH43" s="2"/>
      <c r="AI43" s="2"/>
    </row>
    <row r="44" spans="1:35" ht="14.5" x14ac:dyDescent="0.35">
      <c r="A44" s="1"/>
      <c r="B44" s="1"/>
      <c r="C44" s="1"/>
      <c r="D44" s="16"/>
      <c r="E44" s="16"/>
      <c r="F44" s="16"/>
      <c r="G44" s="16"/>
      <c r="H44" s="16"/>
      <c r="I44" s="16"/>
      <c r="J44" s="16"/>
      <c r="K44" s="16"/>
      <c r="L44" s="18"/>
      <c r="M44" s="18"/>
      <c r="N44" s="18"/>
      <c r="O44" s="18"/>
      <c r="P44" s="18"/>
      <c r="Q44" s="18"/>
      <c r="R44" s="18"/>
      <c r="S44" s="18"/>
      <c r="T44" s="18"/>
      <c r="U44" s="18"/>
      <c r="V44" s="18"/>
      <c r="W44" s="18"/>
      <c r="X44" s="18"/>
      <c r="Y44" s="18"/>
      <c r="Z44" s="18"/>
      <c r="AA44" s="18"/>
      <c r="AB44" s="18"/>
      <c r="AC44" s="18"/>
      <c r="AD44" s="18"/>
      <c r="AE44" s="18"/>
      <c r="AF44" s="2"/>
      <c r="AG44" s="2"/>
      <c r="AH44" s="2"/>
      <c r="AI44" s="2"/>
    </row>
    <row r="45" spans="1:35" ht="14.5" x14ac:dyDescent="0.35">
      <c r="A45" s="1"/>
      <c r="B45" s="1"/>
      <c r="C45" s="1"/>
      <c r="D45" s="16"/>
      <c r="E45" s="16"/>
      <c r="F45" s="16"/>
      <c r="G45" s="16"/>
      <c r="H45" s="16"/>
      <c r="I45" s="16"/>
      <c r="J45" s="16"/>
      <c r="K45" s="16"/>
      <c r="L45" s="18"/>
      <c r="M45" s="18"/>
      <c r="N45" s="18"/>
      <c r="O45" s="18"/>
      <c r="P45" s="18"/>
      <c r="Q45" s="18"/>
      <c r="R45" s="18"/>
      <c r="S45" s="18"/>
      <c r="T45" s="18"/>
      <c r="U45" s="18"/>
      <c r="V45" s="18"/>
      <c r="W45" s="18"/>
      <c r="X45" s="18"/>
      <c r="Y45" s="18"/>
      <c r="Z45" s="18"/>
      <c r="AA45" s="18"/>
      <c r="AB45" s="18"/>
      <c r="AC45" s="18"/>
      <c r="AD45" s="18"/>
      <c r="AE45" s="18"/>
      <c r="AF45" s="2"/>
      <c r="AG45" s="2"/>
      <c r="AH45" s="2"/>
      <c r="AI45" s="2"/>
    </row>
    <row r="46" spans="1:35" ht="14.5" x14ac:dyDescent="0.35">
      <c r="A46" s="1"/>
      <c r="B46" s="1"/>
      <c r="C46" s="1"/>
      <c r="D46" s="16"/>
      <c r="E46" s="16"/>
      <c r="F46" s="16"/>
      <c r="G46" s="16"/>
      <c r="H46" s="16"/>
      <c r="I46" s="16"/>
      <c r="J46" s="16"/>
      <c r="K46" s="16"/>
      <c r="L46" s="18"/>
      <c r="M46" s="18"/>
      <c r="N46" s="18"/>
      <c r="O46" s="18"/>
      <c r="P46" s="18"/>
      <c r="Q46" s="18"/>
      <c r="R46" s="18"/>
      <c r="S46" s="18"/>
      <c r="T46" s="18"/>
      <c r="U46" s="18"/>
      <c r="V46" s="18"/>
      <c r="W46" s="18"/>
      <c r="X46" s="18"/>
      <c r="Y46" s="18"/>
      <c r="Z46" s="18"/>
      <c r="AA46" s="18"/>
      <c r="AB46" s="18"/>
      <c r="AC46" s="18"/>
      <c r="AD46" s="18"/>
      <c r="AE46" s="18"/>
      <c r="AF46" s="2"/>
      <c r="AG46" s="2"/>
      <c r="AH46" s="2"/>
      <c r="AI46" s="2"/>
    </row>
    <row r="47" spans="1:35" ht="14.5" x14ac:dyDescent="0.35">
      <c r="A47" s="1"/>
      <c r="B47" s="1"/>
      <c r="C47" s="1"/>
      <c r="D47" s="16"/>
      <c r="E47" s="16"/>
      <c r="F47" s="16"/>
      <c r="G47" s="16"/>
      <c r="H47" s="16"/>
      <c r="I47" s="16"/>
      <c r="J47" s="16"/>
      <c r="K47" s="16"/>
      <c r="L47" s="18"/>
      <c r="M47" s="18"/>
      <c r="N47" s="18"/>
      <c r="O47" s="18"/>
      <c r="P47" s="18"/>
      <c r="Q47" s="18"/>
      <c r="R47" s="18"/>
      <c r="S47" s="18"/>
      <c r="T47" s="18"/>
      <c r="U47" s="18"/>
      <c r="V47" s="18"/>
      <c r="W47" s="18"/>
      <c r="X47" s="18"/>
      <c r="Y47" s="18"/>
      <c r="Z47" s="18"/>
      <c r="AA47" s="18"/>
      <c r="AB47" s="18"/>
      <c r="AC47" s="18"/>
      <c r="AD47" s="18"/>
      <c r="AE47" s="18"/>
      <c r="AF47" s="2"/>
      <c r="AG47" s="2"/>
      <c r="AH47" s="2"/>
      <c r="AI47" s="2"/>
    </row>
    <row r="48" spans="1:35" ht="14.5" x14ac:dyDescent="0.35">
      <c r="A48" s="1"/>
      <c r="B48" s="1"/>
      <c r="C48" s="1"/>
      <c r="D48" s="16"/>
      <c r="E48" s="16"/>
      <c r="F48" s="16"/>
      <c r="G48" s="16"/>
      <c r="H48" s="16"/>
      <c r="I48" s="16"/>
      <c r="J48" s="16"/>
      <c r="K48" s="16"/>
      <c r="L48" s="18"/>
      <c r="M48" s="18"/>
      <c r="N48" s="18"/>
      <c r="O48" s="18"/>
      <c r="P48" s="18"/>
      <c r="Q48" s="18"/>
      <c r="R48" s="18"/>
      <c r="S48" s="18"/>
      <c r="T48" s="18"/>
      <c r="U48" s="18"/>
      <c r="V48" s="18"/>
      <c r="W48" s="18"/>
      <c r="X48" s="18"/>
      <c r="Y48" s="18"/>
      <c r="Z48" s="18"/>
      <c r="AA48" s="18"/>
      <c r="AB48" s="18"/>
      <c r="AC48" s="18"/>
      <c r="AD48" s="18"/>
      <c r="AE48" s="18"/>
      <c r="AF48" s="2"/>
      <c r="AG48" s="2"/>
      <c r="AH48" s="2"/>
      <c r="AI48" s="2"/>
    </row>
    <row r="49" spans="1:35" ht="14.5" x14ac:dyDescent="0.35">
      <c r="A49" s="1"/>
      <c r="B49" s="1"/>
      <c r="C49" s="1"/>
      <c r="D49" s="16"/>
      <c r="E49" s="16"/>
      <c r="F49" s="16"/>
      <c r="G49" s="16"/>
      <c r="H49" s="16"/>
      <c r="I49" s="16"/>
      <c r="J49" s="16"/>
      <c r="K49" s="16"/>
      <c r="L49" s="18"/>
      <c r="M49" s="18"/>
      <c r="N49" s="18"/>
      <c r="O49" s="18"/>
      <c r="P49" s="18"/>
      <c r="Q49" s="18"/>
      <c r="R49" s="18"/>
      <c r="S49" s="18"/>
      <c r="T49" s="18"/>
      <c r="U49" s="18"/>
      <c r="V49" s="18"/>
      <c r="W49" s="18"/>
      <c r="X49" s="18"/>
      <c r="Y49" s="18"/>
      <c r="Z49" s="18"/>
      <c r="AA49" s="18"/>
      <c r="AB49" s="18"/>
      <c r="AC49" s="18"/>
      <c r="AD49" s="18"/>
      <c r="AE49" s="18"/>
      <c r="AF49" s="2"/>
      <c r="AG49" s="2"/>
      <c r="AH49" s="2"/>
      <c r="AI49" s="2"/>
    </row>
    <row r="50" spans="1:35" ht="14.5" x14ac:dyDescent="0.35">
      <c r="A50" s="1"/>
      <c r="B50" s="1"/>
      <c r="C50" s="1"/>
      <c r="D50" s="16"/>
      <c r="E50" s="16"/>
      <c r="F50" s="16"/>
      <c r="G50" s="16"/>
      <c r="H50" s="16"/>
      <c r="I50" s="16"/>
      <c r="J50" s="16"/>
      <c r="K50" s="16"/>
      <c r="L50" s="18"/>
      <c r="M50" s="18"/>
      <c r="N50" s="18"/>
      <c r="O50" s="18"/>
      <c r="P50" s="18"/>
      <c r="Q50" s="18"/>
      <c r="R50" s="18"/>
      <c r="S50" s="18"/>
      <c r="T50" s="18"/>
      <c r="U50" s="18"/>
      <c r="V50" s="18"/>
      <c r="W50" s="18"/>
      <c r="X50" s="18"/>
      <c r="Y50" s="18"/>
      <c r="Z50" s="18"/>
      <c r="AA50" s="18"/>
      <c r="AB50" s="18"/>
      <c r="AC50" s="18"/>
      <c r="AD50" s="18"/>
      <c r="AE50" s="18"/>
      <c r="AF50" s="2"/>
      <c r="AG50" s="2"/>
      <c r="AH50" s="2"/>
      <c r="AI50" s="2"/>
    </row>
    <row r="51" spans="1:35" ht="14.5" x14ac:dyDescent="0.35">
      <c r="A51" s="1"/>
      <c r="B51" s="1"/>
      <c r="C51" s="1"/>
      <c r="D51" s="16"/>
      <c r="E51" s="16"/>
      <c r="F51" s="16"/>
      <c r="G51" s="16"/>
      <c r="H51" s="16"/>
      <c r="I51" s="16"/>
      <c r="J51" s="16"/>
      <c r="K51" s="16"/>
      <c r="L51" s="18"/>
      <c r="M51" s="18"/>
      <c r="N51" s="18"/>
      <c r="O51" s="18"/>
      <c r="P51" s="18"/>
      <c r="Q51" s="18"/>
      <c r="R51" s="18"/>
      <c r="S51" s="18"/>
      <c r="T51" s="18"/>
      <c r="U51" s="18"/>
      <c r="V51" s="18"/>
      <c r="W51" s="18"/>
      <c r="X51" s="18"/>
      <c r="Y51" s="18"/>
      <c r="Z51" s="18"/>
      <c r="AA51" s="18"/>
      <c r="AB51" s="18"/>
      <c r="AC51" s="18"/>
      <c r="AD51" s="18"/>
      <c r="AE51" s="18"/>
      <c r="AF51" s="2"/>
      <c r="AG51" s="2"/>
      <c r="AH51" s="2"/>
      <c r="AI51" s="2"/>
    </row>
    <row r="52" spans="1:35" ht="14.5" x14ac:dyDescent="0.35">
      <c r="A52" s="1"/>
      <c r="B52" s="1"/>
      <c r="C52" s="1"/>
      <c r="D52" s="16"/>
      <c r="E52" s="16"/>
      <c r="F52" s="16"/>
      <c r="G52" s="16"/>
      <c r="H52" s="16"/>
      <c r="I52" s="16"/>
      <c r="J52" s="16"/>
      <c r="K52" s="16"/>
      <c r="L52" s="18"/>
      <c r="M52" s="18"/>
      <c r="N52" s="18"/>
      <c r="O52" s="18"/>
      <c r="P52" s="18"/>
      <c r="Q52" s="18"/>
      <c r="R52" s="18"/>
      <c r="S52" s="18"/>
      <c r="T52" s="18"/>
      <c r="U52" s="18"/>
      <c r="V52" s="18"/>
      <c r="W52" s="18"/>
      <c r="X52" s="18"/>
      <c r="Y52" s="18"/>
      <c r="Z52" s="18"/>
      <c r="AA52" s="18"/>
      <c r="AB52" s="18"/>
      <c r="AC52" s="18"/>
      <c r="AD52" s="18"/>
      <c r="AE52" s="18"/>
      <c r="AF52" s="2"/>
      <c r="AG52" s="2"/>
      <c r="AH52" s="2"/>
      <c r="AI52" s="2"/>
    </row>
    <row r="53" spans="1:35" ht="14.5" x14ac:dyDescent="0.35">
      <c r="A53" s="1"/>
      <c r="B53" s="1"/>
      <c r="C53" s="1"/>
      <c r="D53" s="16"/>
      <c r="E53" s="16"/>
      <c r="F53" s="16"/>
      <c r="G53" s="16"/>
      <c r="H53" s="16"/>
      <c r="I53" s="16"/>
      <c r="J53" s="16"/>
      <c r="K53" s="16"/>
      <c r="L53" s="18"/>
      <c r="M53" s="18"/>
      <c r="N53" s="18"/>
      <c r="O53" s="18"/>
      <c r="P53" s="18"/>
      <c r="Q53" s="18"/>
      <c r="R53" s="18"/>
      <c r="S53" s="18"/>
      <c r="T53" s="18"/>
      <c r="U53" s="18"/>
      <c r="V53" s="18"/>
      <c r="W53" s="18"/>
      <c r="X53" s="18"/>
      <c r="Y53" s="18"/>
      <c r="Z53" s="18"/>
      <c r="AA53" s="18"/>
      <c r="AB53" s="18"/>
      <c r="AC53" s="18"/>
      <c r="AD53" s="18"/>
      <c r="AE53" s="18"/>
      <c r="AF53" s="2"/>
      <c r="AG53" s="2"/>
      <c r="AH53" s="2"/>
      <c r="AI53" s="2"/>
    </row>
    <row r="54" spans="1:35" ht="14.5" x14ac:dyDescent="0.35">
      <c r="A54" s="1"/>
      <c r="B54" s="1"/>
      <c r="C54" s="1"/>
      <c r="D54" s="16"/>
      <c r="E54" s="16"/>
      <c r="F54" s="16"/>
      <c r="G54" s="16"/>
      <c r="H54" s="16"/>
      <c r="I54" s="16"/>
      <c r="J54" s="16"/>
      <c r="K54" s="16"/>
      <c r="L54" s="18"/>
      <c r="M54" s="18"/>
      <c r="N54" s="18"/>
      <c r="O54" s="18"/>
      <c r="P54" s="18"/>
      <c r="Q54" s="18"/>
      <c r="R54" s="18"/>
      <c r="S54" s="18"/>
      <c r="T54" s="18"/>
      <c r="U54" s="18"/>
      <c r="V54" s="18"/>
      <c r="W54" s="18"/>
      <c r="X54" s="18"/>
      <c r="Y54" s="18"/>
      <c r="Z54" s="18"/>
      <c r="AA54" s="18"/>
      <c r="AB54" s="18"/>
      <c r="AC54" s="18"/>
      <c r="AD54" s="18"/>
      <c r="AE54" s="18"/>
      <c r="AF54" s="2"/>
      <c r="AG54" s="2"/>
      <c r="AH54" s="2"/>
      <c r="AI54" s="2"/>
    </row>
    <row r="55" spans="1:35" ht="14.5" x14ac:dyDescent="0.35">
      <c r="A55" s="1"/>
      <c r="B55" s="1"/>
      <c r="C55" s="1"/>
      <c r="D55" s="16"/>
      <c r="E55" s="16"/>
      <c r="F55" s="16"/>
      <c r="G55" s="16"/>
      <c r="H55" s="16"/>
      <c r="I55" s="16"/>
      <c r="J55" s="16"/>
      <c r="K55" s="16"/>
      <c r="L55" s="18"/>
      <c r="M55" s="18"/>
      <c r="N55" s="18"/>
      <c r="O55" s="18"/>
      <c r="P55" s="18"/>
      <c r="Q55" s="18"/>
      <c r="R55" s="18"/>
      <c r="S55" s="18"/>
      <c r="T55" s="18"/>
      <c r="U55" s="18"/>
      <c r="V55" s="18"/>
      <c r="W55" s="18"/>
      <c r="X55" s="18"/>
      <c r="Y55" s="18"/>
      <c r="Z55" s="18"/>
      <c r="AA55" s="18"/>
      <c r="AB55" s="18"/>
      <c r="AC55" s="18"/>
      <c r="AD55" s="18"/>
      <c r="AE55" s="18"/>
      <c r="AF55" s="2"/>
      <c r="AG55" s="2"/>
      <c r="AH55" s="2"/>
      <c r="AI55" s="2"/>
    </row>
    <row r="56" spans="1:35" ht="14.5" x14ac:dyDescent="0.35">
      <c r="A56" s="1"/>
      <c r="B56" s="1"/>
      <c r="C56" s="1"/>
      <c r="D56" s="16"/>
      <c r="E56" s="16"/>
      <c r="F56" s="16"/>
      <c r="G56" s="16"/>
      <c r="H56" s="16"/>
      <c r="I56" s="16"/>
      <c r="J56" s="16"/>
      <c r="K56" s="16"/>
      <c r="L56" s="18"/>
      <c r="M56" s="18"/>
      <c r="N56" s="18"/>
      <c r="O56" s="18"/>
      <c r="P56" s="18"/>
      <c r="Q56" s="18"/>
      <c r="R56" s="18"/>
      <c r="S56" s="18"/>
      <c r="T56" s="18"/>
      <c r="U56" s="18"/>
      <c r="V56" s="18"/>
      <c r="W56" s="18"/>
      <c r="X56" s="18"/>
      <c r="Y56" s="18"/>
      <c r="Z56" s="18"/>
      <c r="AA56" s="18"/>
      <c r="AB56" s="18"/>
      <c r="AC56" s="18"/>
      <c r="AD56" s="18"/>
      <c r="AE56" s="18"/>
      <c r="AF56" s="2"/>
      <c r="AG56" s="2"/>
      <c r="AH56" s="2"/>
      <c r="AI56" s="2"/>
    </row>
    <row r="57" spans="1:35" ht="14.5" x14ac:dyDescent="0.35">
      <c r="A57" s="1"/>
      <c r="B57" s="1"/>
      <c r="C57" s="1"/>
      <c r="D57" s="16"/>
      <c r="E57" s="16"/>
      <c r="F57" s="16"/>
      <c r="G57" s="16"/>
      <c r="H57" s="16"/>
      <c r="I57" s="16"/>
      <c r="J57" s="16"/>
      <c r="K57" s="16"/>
      <c r="L57" s="18"/>
      <c r="M57" s="18"/>
      <c r="N57" s="18"/>
      <c r="O57" s="18"/>
      <c r="P57" s="18"/>
      <c r="Q57" s="18"/>
      <c r="R57" s="18"/>
      <c r="S57" s="18"/>
      <c r="T57" s="18"/>
      <c r="U57" s="18"/>
      <c r="V57" s="18"/>
      <c r="W57" s="18"/>
      <c r="X57" s="18"/>
      <c r="Y57" s="18"/>
      <c r="Z57" s="18"/>
      <c r="AA57" s="18"/>
      <c r="AB57" s="18"/>
      <c r="AC57" s="18"/>
      <c r="AD57" s="18"/>
      <c r="AE57" s="18"/>
      <c r="AF57" s="2"/>
      <c r="AG57" s="2"/>
      <c r="AH57" s="2"/>
      <c r="AI57" s="2"/>
    </row>
    <row r="58" spans="1:35" ht="14.5" x14ac:dyDescent="0.35">
      <c r="A58" s="1"/>
      <c r="B58" s="1"/>
      <c r="C58" s="1"/>
      <c r="D58" s="16"/>
      <c r="E58" s="16"/>
      <c r="F58" s="16"/>
      <c r="G58" s="16"/>
      <c r="H58" s="16"/>
      <c r="I58" s="16"/>
      <c r="J58" s="16"/>
      <c r="K58" s="16"/>
      <c r="L58" s="18"/>
      <c r="M58" s="18"/>
      <c r="N58" s="18"/>
      <c r="O58" s="18"/>
      <c r="P58" s="18"/>
      <c r="Q58" s="18"/>
      <c r="R58" s="18"/>
      <c r="S58" s="18"/>
      <c r="T58" s="18"/>
      <c r="U58" s="18"/>
      <c r="V58" s="18"/>
      <c r="W58" s="18"/>
      <c r="X58" s="18"/>
      <c r="Y58" s="18"/>
      <c r="Z58" s="18"/>
      <c r="AA58" s="18"/>
      <c r="AB58" s="18"/>
      <c r="AC58" s="18"/>
      <c r="AD58" s="18"/>
      <c r="AE58" s="18"/>
      <c r="AF58" s="2"/>
      <c r="AG58" s="2"/>
      <c r="AH58" s="2"/>
      <c r="AI58" s="2"/>
    </row>
    <row r="59" spans="1:35" ht="15.75" customHeight="1" x14ac:dyDescent="0.35">
      <c r="A59" s="1"/>
      <c r="B59" s="1"/>
      <c r="C59" s="1"/>
      <c r="D59" s="16"/>
      <c r="E59" s="16"/>
      <c r="F59" s="16"/>
      <c r="G59" s="16"/>
      <c r="H59" s="16"/>
      <c r="I59" s="16"/>
      <c r="J59" s="16"/>
      <c r="K59" s="16"/>
      <c r="L59" s="18"/>
      <c r="M59" s="18"/>
      <c r="N59" s="18"/>
      <c r="O59" s="18"/>
      <c r="P59" s="18"/>
      <c r="Q59" s="18"/>
      <c r="R59" s="18"/>
      <c r="S59" s="18"/>
      <c r="T59" s="18"/>
      <c r="U59" s="18"/>
      <c r="V59" s="18"/>
      <c r="W59" s="18"/>
      <c r="X59" s="18"/>
      <c r="Y59" s="18"/>
      <c r="Z59" s="18"/>
      <c r="AA59" s="18"/>
      <c r="AB59" s="18"/>
      <c r="AC59" s="18"/>
      <c r="AD59" s="18"/>
      <c r="AE59" s="18"/>
      <c r="AF59" s="2"/>
      <c r="AG59" s="2"/>
      <c r="AH59" s="2"/>
      <c r="AI59" s="2"/>
    </row>
    <row r="60" spans="1:35" ht="15.75" customHeight="1" x14ac:dyDescent="0.35">
      <c r="A60" s="1"/>
      <c r="B60" s="1"/>
      <c r="C60" s="1"/>
      <c r="D60" s="16"/>
      <c r="E60" s="16"/>
      <c r="F60" s="16"/>
      <c r="G60" s="16"/>
      <c r="H60" s="16"/>
      <c r="I60" s="16"/>
      <c r="J60" s="16"/>
      <c r="K60" s="16"/>
      <c r="L60" s="18"/>
      <c r="M60" s="18"/>
      <c r="N60" s="18"/>
      <c r="O60" s="18"/>
      <c r="P60" s="18"/>
      <c r="Q60" s="18"/>
      <c r="R60" s="18"/>
      <c r="S60" s="18"/>
      <c r="T60" s="18"/>
      <c r="U60" s="18"/>
      <c r="V60" s="18"/>
      <c r="W60" s="18"/>
      <c r="X60" s="18"/>
      <c r="Y60" s="18"/>
      <c r="Z60" s="18"/>
      <c r="AA60" s="18"/>
      <c r="AB60" s="18"/>
      <c r="AC60" s="18"/>
      <c r="AD60" s="18"/>
      <c r="AE60" s="18"/>
      <c r="AF60" s="2"/>
      <c r="AG60" s="2"/>
      <c r="AH60" s="2"/>
      <c r="AI60" s="2"/>
    </row>
    <row r="61" spans="1:35" ht="15.75" customHeight="1" x14ac:dyDescent="0.35">
      <c r="A61" s="1"/>
      <c r="B61" s="1"/>
      <c r="C61" s="1"/>
      <c r="D61" s="16"/>
      <c r="E61" s="16"/>
      <c r="F61" s="16"/>
      <c r="G61" s="16"/>
      <c r="H61" s="16"/>
      <c r="I61" s="16"/>
      <c r="J61" s="16"/>
      <c r="K61" s="16"/>
      <c r="L61" s="18"/>
      <c r="M61" s="18"/>
      <c r="N61" s="18"/>
      <c r="O61" s="18"/>
      <c r="P61" s="18"/>
      <c r="Q61" s="18"/>
      <c r="R61" s="18"/>
      <c r="S61" s="18"/>
      <c r="T61" s="18"/>
      <c r="U61" s="18"/>
      <c r="V61" s="18"/>
      <c r="W61" s="18"/>
      <c r="X61" s="18"/>
      <c r="Y61" s="18"/>
      <c r="Z61" s="18"/>
      <c r="AA61" s="18"/>
      <c r="AB61" s="18"/>
      <c r="AC61" s="18"/>
      <c r="AD61" s="18"/>
      <c r="AE61" s="18"/>
      <c r="AF61" s="2"/>
      <c r="AG61" s="2"/>
      <c r="AH61" s="2"/>
      <c r="AI61" s="2"/>
    </row>
    <row r="62" spans="1:35" ht="15.75" customHeight="1" x14ac:dyDescent="0.35">
      <c r="A62" s="1"/>
      <c r="B62" s="1"/>
      <c r="C62" s="1"/>
      <c r="D62" s="16"/>
      <c r="E62" s="16"/>
      <c r="F62" s="16"/>
      <c r="G62" s="16"/>
      <c r="H62" s="16"/>
      <c r="I62" s="16"/>
      <c r="J62" s="16"/>
      <c r="K62" s="16"/>
      <c r="L62" s="18"/>
      <c r="M62" s="18"/>
      <c r="N62" s="18"/>
      <c r="O62" s="18"/>
      <c r="P62" s="18"/>
      <c r="Q62" s="18"/>
      <c r="R62" s="18"/>
      <c r="S62" s="18"/>
      <c r="T62" s="18"/>
      <c r="U62" s="18"/>
      <c r="V62" s="18"/>
      <c r="W62" s="18"/>
      <c r="X62" s="18"/>
      <c r="Y62" s="18"/>
      <c r="Z62" s="18"/>
      <c r="AA62" s="18"/>
      <c r="AB62" s="18"/>
      <c r="AC62" s="18"/>
      <c r="AD62" s="18"/>
      <c r="AE62" s="18"/>
      <c r="AF62" s="2"/>
      <c r="AG62" s="2"/>
      <c r="AH62" s="2"/>
      <c r="AI62" s="2"/>
    </row>
    <row r="63" spans="1:35" ht="15.75" customHeight="1" x14ac:dyDescent="0.35">
      <c r="A63" s="1"/>
      <c r="B63" s="1"/>
      <c r="C63" s="1"/>
      <c r="D63" s="16"/>
      <c r="E63" s="16"/>
      <c r="F63" s="16"/>
      <c r="G63" s="16"/>
      <c r="H63" s="16"/>
      <c r="I63" s="16"/>
      <c r="J63" s="16"/>
      <c r="K63" s="16"/>
      <c r="L63" s="18"/>
      <c r="M63" s="18"/>
      <c r="N63" s="18"/>
      <c r="O63" s="18"/>
      <c r="P63" s="18"/>
      <c r="Q63" s="18"/>
      <c r="R63" s="18"/>
      <c r="S63" s="18"/>
      <c r="T63" s="18"/>
      <c r="U63" s="18"/>
      <c r="V63" s="18"/>
      <c r="W63" s="18"/>
      <c r="X63" s="18"/>
      <c r="Y63" s="18"/>
      <c r="Z63" s="18"/>
      <c r="AA63" s="18"/>
      <c r="AB63" s="18"/>
      <c r="AC63" s="18"/>
      <c r="AD63" s="18"/>
      <c r="AE63" s="18"/>
      <c r="AF63" s="2"/>
      <c r="AG63" s="2"/>
      <c r="AH63" s="2"/>
      <c r="AI63" s="2"/>
    </row>
    <row r="64" spans="1:35" ht="15.75" customHeight="1" x14ac:dyDescent="0.35">
      <c r="A64" s="1"/>
      <c r="B64" s="1"/>
      <c r="C64" s="1"/>
      <c r="D64" s="16"/>
      <c r="E64" s="16"/>
      <c r="F64" s="16"/>
      <c r="G64" s="16"/>
      <c r="H64" s="16"/>
      <c r="I64" s="16"/>
      <c r="J64" s="16"/>
      <c r="K64" s="16"/>
      <c r="L64" s="18"/>
      <c r="M64" s="18"/>
      <c r="N64" s="18"/>
      <c r="O64" s="18"/>
      <c r="P64" s="18"/>
      <c r="Q64" s="18"/>
      <c r="R64" s="18"/>
      <c r="S64" s="18"/>
      <c r="T64" s="18"/>
      <c r="U64" s="18"/>
      <c r="V64" s="18"/>
      <c r="W64" s="18"/>
      <c r="X64" s="18"/>
      <c r="Y64" s="18"/>
      <c r="Z64" s="18"/>
      <c r="AA64" s="18"/>
      <c r="AB64" s="18"/>
      <c r="AC64" s="18"/>
      <c r="AD64" s="18"/>
      <c r="AE64" s="18"/>
      <c r="AF64" s="2"/>
      <c r="AG64" s="2"/>
      <c r="AH64" s="2"/>
      <c r="AI64" s="2"/>
    </row>
    <row r="65" spans="1:35" ht="15.75" customHeight="1" x14ac:dyDescent="0.35">
      <c r="A65" s="1"/>
      <c r="B65" s="1"/>
      <c r="C65" s="1"/>
      <c r="D65" s="16"/>
      <c r="E65" s="16"/>
      <c r="F65" s="16"/>
      <c r="G65" s="16"/>
      <c r="H65" s="16"/>
      <c r="I65" s="16"/>
      <c r="J65" s="16"/>
      <c r="K65" s="16"/>
      <c r="L65" s="18"/>
      <c r="M65" s="18"/>
      <c r="N65" s="18"/>
      <c r="O65" s="18"/>
      <c r="P65" s="18"/>
      <c r="Q65" s="18"/>
      <c r="R65" s="18"/>
      <c r="S65" s="18"/>
      <c r="T65" s="18"/>
      <c r="U65" s="18"/>
      <c r="V65" s="18"/>
      <c r="W65" s="18"/>
      <c r="X65" s="18"/>
      <c r="Y65" s="18"/>
      <c r="Z65" s="18"/>
      <c r="AA65" s="18"/>
      <c r="AB65" s="18"/>
      <c r="AC65" s="18"/>
      <c r="AD65" s="18"/>
      <c r="AE65" s="18"/>
      <c r="AF65" s="2"/>
      <c r="AG65" s="2"/>
      <c r="AH65" s="2"/>
      <c r="AI65" s="2"/>
    </row>
    <row r="66" spans="1:35" ht="15.75" customHeight="1" x14ac:dyDescent="0.35">
      <c r="A66" s="1"/>
      <c r="B66" s="1"/>
      <c r="C66" s="1"/>
      <c r="D66" s="16"/>
      <c r="E66" s="16"/>
      <c r="F66" s="16"/>
      <c r="G66" s="16"/>
      <c r="H66" s="16"/>
      <c r="I66" s="16"/>
      <c r="J66" s="16"/>
      <c r="K66" s="16"/>
      <c r="L66" s="18"/>
      <c r="M66" s="18"/>
      <c r="N66" s="18"/>
      <c r="O66" s="18"/>
      <c r="P66" s="18"/>
      <c r="Q66" s="18"/>
      <c r="R66" s="18"/>
      <c r="S66" s="18"/>
      <c r="T66" s="18"/>
      <c r="U66" s="18"/>
      <c r="V66" s="18"/>
      <c r="W66" s="18"/>
      <c r="X66" s="18"/>
      <c r="Y66" s="18"/>
      <c r="Z66" s="18"/>
      <c r="AA66" s="18"/>
      <c r="AB66" s="18"/>
      <c r="AC66" s="18"/>
      <c r="AD66" s="18"/>
      <c r="AE66" s="18"/>
      <c r="AF66" s="2"/>
      <c r="AG66" s="2"/>
      <c r="AH66" s="2"/>
      <c r="AI66" s="2"/>
    </row>
    <row r="67" spans="1:35" ht="15.75" customHeight="1" x14ac:dyDescent="0.35">
      <c r="A67" s="1"/>
      <c r="B67" s="1"/>
      <c r="C67" s="1"/>
      <c r="D67" s="16"/>
      <c r="E67" s="16"/>
      <c r="F67" s="16"/>
      <c r="G67" s="16"/>
      <c r="H67" s="16"/>
      <c r="I67" s="16"/>
      <c r="J67" s="16"/>
      <c r="K67" s="16"/>
      <c r="L67" s="18"/>
      <c r="M67" s="18"/>
      <c r="N67" s="18"/>
      <c r="O67" s="18"/>
      <c r="P67" s="18"/>
      <c r="Q67" s="18"/>
      <c r="R67" s="18"/>
      <c r="S67" s="18"/>
      <c r="T67" s="18"/>
      <c r="U67" s="18"/>
      <c r="V67" s="18"/>
      <c r="W67" s="18"/>
      <c r="X67" s="18"/>
      <c r="Y67" s="18"/>
      <c r="Z67" s="18"/>
      <c r="AA67" s="18"/>
      <c r="AB67" s="18"/>
      <c r="AC67" s="18"/>
      <c r="AD67" s="18"/>
      <c r="AE67" s="18"/>
      <c r="AF67" s="2"/>
      <c r="AG67" s="2"/>
      <c r="AH67" s="2"/>
      <c r="AI67" s="2"/>
    </row>
    <row r="68" spans="1:35" ht="15.75" customHeight="1" x14ac:dyDescent="0.35">
      <c r="A68" s="1"/>
      <c r="B68" s="1"/>
      <c r="C68" s="1"/>
      <c r="D68" s="16"/>
      <c r="E68" s="16"/>
      <c r="F68" s="16"/>
      <c r="G68" s="16"/>
      <c r="H68" s="16"/>
      <c r="I68" s="16"/>
      <c r="J68" s="16"/>
      <c r="K68" s="16"/>
      <c r="L68" s="18"/>
      <c r="M68" s="18"/>
      <c r="N68" s="18"/>
      <c r="O68" s="18"/>
      <c r="P68" s="18"/>
      <c r="Q68" s="18"/>
      <c r="R68" s="18"/>
      <c r="S68" s="18"/>
      <c r="T68" s="18"/>
      <c r="U68" s="18"/>
      <c r="V68" s="18"/>
      <c r="W68" s="18"/>
      <c r="X68" s="18"/>
      <c r="Y68" s="18"/>
      <c r="Z68" s="18"/>
      <c r="AA68" s="18"/>
      <c r="AB68" s="18"/>
      <c r="AC68" s="18"/>
      <c r="AD68" s="18"/>
      <c r="AE68" s="18"/>
      <c r="AF68" s="2"/>
      <c r="AG68" s="2"/>
      <c r="AH68" s="2"/>
      <c r="AI68" s="2"/>
    </row>
    <row r="69" spans="1:35" ht="15.75" customHeight="1" x14ac:dyDescent="0.35">
      <c r="A69" s="1"/>
      <c r="B69" s="1"/>
      <c r="C69" s="1"/>
      <c r="D69" s="16"/>
      <c r="E69" s="16"/>
      <c r="F69" s="16"/>
      <c r="G69" s="16"/>
      <c r="H69" s="16"/>
      <c r="I69" s="16"/>
      <c r="J69" s="16"/>
      <c r="K69" s="16"/>
      <c r="L69" s="18"/>
      <c r="M69" s="18"/>
      <c r="N69" s="18"/>
      <c r="O69" s="18"/>
      <c r="P69" s="18"/>
      <c r="Q69" s="18"/>
      <c r="R69" s="18"/>
      <c r="S69" s="18"/>
      <c r="T69" s="18"/>
      <c r="U69" s="18"/>
      <c r="V69" s="18"/>
      <c r="W69" s="18"/>
      <c r="X69" s="18"/>
      <c r="Y69" s="18"/>
      <c r="Z69" s="18"/>
      <c r="AA69" s="18"/>
      <c r="AB69" s="18"/>
      <c r="AC69" s="18"/>
      <c r="AD69" s="18"/>
      <c r="AE69" s="18"/>
      <c r="AF69" s="2"/>
      <c r="AG69" s="2"/>
      <c r="AH69" s="2"/>
      <c r="AI69" s="2"/>
    </row>
    <row r="70" spans="1:35" ht="15.75" customHeight="1" x14ac:dyDescent="0.35">
      <c r="A70" s="1"/>
      <c r="B70" s="1"/>
      <c r="C70" s="1"/>
      <c r="D70" s="16"/>
      <c r="E70" s="16"/>
      <c r="F70" s="16"/>
      <c r="G70" s="16"/>
      <c r="H70" s="16"/>
      <c r="I70" s="16"/>
      <c r="J70" s="16"/>
      <c r="K70" s="16"/>
      <c r="L70" s="18"/>
      <c r="M70" s="18"/>
      <c r="N70" s="18"/>
      <c r="O70" s="18"/>
      <c r="P70" s="18"/>
      <c r="Q70" s="18"/>
      <c r="R70" s="18"/>
      <c r="S70" s="18"/>
      <c r="T70" s="18"/>
      <c r="U70" s="18"/>
      <c r="V70" s="18"/>
      <c r="W70" s="18"/>
      <c r="X70" s="18"/>
      <c r="Y70" s="18"/>
      <c r="Z70" s="18"/>
      <c r="AA70" s="18"/>
      <c r="AB70" s="18"/>
      <c r="AC70" s="18"/>
      <c r="AD70" s="18"/>
      <c r="AE70" s="18"/>
      <c r="AF70" s="2"/>
      <c r="AG70" s="2"/>
      <c r="AH70" s="2"/>
      <c r="AI70" s="2"/>
    </row>
    <row r="71" spans="1:35" ht="15.75" customHeight="1" x14ac:dyDescent="0.35">
      <c r="A71" s="1"/>
      <c r="B71" s="1"/>
      <c r="C71" s="1"/>
      <c r="D71" s="16"/>
      <c r="E71" s="16"/>
      <c r="F71" s="16"/>
      <c r="G71" s="16"/>
      <c r="H71" s="16"/>
      <c r="I71" s="16"/>
      <c r="J71" s="16"/>
      <c r="K71" s="16"/>
      <c r="L71" s="18"/>
      <c r="M71" s="18"/>
      <c r="N71" s="18"/>
      <c r="O71" s="18"/>
      <c r="P71" s="18"/>
      <c r="Q71" s="18"/>
      <c r="R71" s="18"/>
      <c r="S71" s="18"/>
      <c r="T71" s="18"/>
      <c r="U71" s="18"/>
      <c r="V71" s="18"/>
      <c r="W71" s="18"/>
      <c r="X71" s="18"/>
      <c r="Y71" s="18"/>
      <c r="Z71" s="18"/>
      <c r="AA71" s="18"/>
      <c r="AB71" s="18"/>
      <c r="AC71" s="18"/>
      <c r="AD71" s="18"/>
      <c r="AE71" s="18"/>
      <c r="AF71" s="2"/>
      <c r="AG71" s="2"/>
      <c r="AH71" s="2"/>
      <c r="AI71" s="2"/>
    </row>
    <row r="72" spans="1:35" ht="15.75" customHeight="1" x14ac:dyDescent="0.35">
      <c r="A72" s="1"/>
      <c r="B72" s="1"/>
      <c r="C72" s="1"/>
      <c r="D72" s="16"/>
      <c r="E72" s="16"/>
      <c r="F72" s="16"/>
      <c r="G72" s="16"/>
      <c r="H72" s="16"/>
      <c r="I72" s="16"/>
      <c r="J72" s="16"/>
      <c r="K72" s="16"/>
      <c r="L72" s="18"/>
      <c r="M72" s="18"/>
      <c r="N72" s="18"/>
      <c r="O72" s="18"/>
      <c r="P72" s="18"/>
      <c r="Q72" s="18"/>
      <c r="R72" s="18"/>
      <c r="S72" s="18"/>
      <c r="T72" s="18"/>
      <c r="U72" s="18"/>
      <c r="V72" s="18"/>
      <c r="W72" s="18"/>
      <c r="X72" s="18"/>
      <c r="Y72" s="18"/>
      <c r="Z72" s="18"/>
      <c r="AA72" s="18"/>
      <c r="AB72" s="18"/>
      <c r="AC72" s="18"/>
      <c r="AD72" s="18"/>
      <c r="AE72" s="18"/>
      <c r="AF72" s="2"/>
      <c r="AG72" s="2"/>
      <c r="AH72" s="2"/>
      <c r="AI72" s="2"/>
    </row>
    <row r="73" spans="1:35" ht="15.75" customHeight="1" x14ac:dyDescent="0.35">
      <c r="A73" s="1"/>
      <c r="B73" s="1"/>
      <c r="C73" s="1"/>
      <c r="D73" s="16"/>
      <c r="E73" s="16"/>
      <c r="F73" s="16"/>
      <c r="G73" s="16"/>
      <c r="H73" s="16"/>
      <c r="I73" s="16"/>
      <c r="J73" s="16"/>
      <c r="K73" s="16"/>
      <c r="L73" s="18"/>
      <c r="M73" s="18"/>
      <c r="N73" s="18"/>
      <c r="O73" s="18"/>
      <c r="P73" s="18"/>
      <c r="Q73" s="18"/>
      <c r="R73" s="18"/>
      <c r="S73" s="18"/>
      <c r="T73" s="18"/>
      <c r="U73" s="18"/>
      <c r="V73" s="18"/>
      <c r="W73" s="18"/>
      <c r="X73" s="18"/>
      <c r="Y73" s="18"/>
      <c r="Z73" s="18"/>
      <c r="AA73" s="18"/>
      <c r="AB73" s="18"/>
      <c r="AC73" s="18"/>
      <c r="AD73" s="18"/>
      <c r="AE73" s="18"/>
      <c r="AF73" s="2"/>
      <c r="AG73" s="2"/>
      <c r="AH73" s="2"/>
      <c r="AI73" s="2"/>
    </row>
    <row r="74" spans="1:35" ht="15.75" customHeight="1" x14ac:dyDescent="0.35">
      <c r="A74" s="1"/>
      <c r="B74" s="1"/>
      <c r="C74" s="1"/>
      <c r="D74" s="16"/>
      <c r="E74" s="16"/>
      <c r="F74" s="16"/>
      <c r="G74" s="16"/>
      <c r="H74" s="16"/>
      <c r="I74" s="16"/>
      <c r="J74" s="16"/>
      <c r="K74" s="16"/>
      <c r="L74" s="18"/>
      <c r="M74" s="18"/>
      <c r="N74" s="18"/>
      <c r="O74" s="18"/>
      <c r="P74" s="18"/>
      <c r="Q74" s="18"/>
      <c r="R74" s="18"/>
      <c r="S74" s="18"/>
      <c r="T74" s="18"/>
      <c r="U74" s="18"/>
      <c r="V74" s="18"/>
      <c r="W74" s="18"/>
      <c r="X74" s="18"/>
      <c r="Y74" s="18"/>
      <c r="Z74" s="18"/>
      <c r="AA74" s="18"/>
      <c r="AB74" s="18"/>
      <c r="AC74" s="18"/>
      <c r="AD74" s="18"/>
      <c r="AE74" s="18"/>
      <c r="AF74" s="2"/>
      <c r="AG74" s="2"/>
      <c r="AH74" s="2"/>
      <c r="AI74" s="2"/>
    </row>
    <row r="75" spans="1:35" ht="15.75" customHeight="1" x14ac:dyDescent="0.35">
      <c r="A75" s="1"/>
      <c r="B75" s="1"/>
      <c r="C75" s="1"/>
      <c r="D75" s="16"/>
      <c r="E75" s="16"/>
      <c r="F75" s="16"/>
      <c r="G75" s="16"/>
      <c r="H75" s="16"/>
      <c r="I75" s="16"/>
      <c r="J75" s="16"/>
      <c r="K75" s="16"/>
      <c r="L75" s="18"/>
      <c r="M75" s="18"/>
      <c r="N75" s="18"/>
      <c r="O75" s="18"/>
      <c r="P75" s="18"/>
      <c r="Q75" s="18"/>
      <c r="R75" s="18"/>
      <c r="S75" s="18"/>
      <c r="T75" s="18"/>
      <c r="U75" s="18"/>
      <c r="V75" s="18"/>
      <c r="W75" s="18"/>
      <c r="X75" s="18"/>
      <c r="Y75" s="18"/>
      <c r="Z75" s="18"/>
      <c r="AA75" s="18"/>
      <c r="AB75" s="18"/>
      <c r="AC75" s="18"/>
      <c r="AD75" s="18"/>
      <c r="AE75" s="18"/>
      <c r="AF75" s="2"/>
      <c r="AG75" s="2"/>
      <c r="AH75" s="2"/>
      <c r="AI75" s="2"/>
    </row>
    <row r="76" spans="1:35" ht="15.75" customHeight="1" x14ac:dyDescent="0.35">
      <c r="A76" s="1"/>
      <c r="B76" s="1"/>
      <c r="C76" s="1"/>
      <c r="D76" s="16"/>
      <c r="E76" s="16"/>
      <c r="F76" s="16"/>
      <c r="G76" s="16"/>
      <c r="H76" s="16"/>
      <c r="I76" s="16"/>
      <c r="J76" s="16"/>
      <c r="K76" s="16"/>
      <c r="L76" s="18"/>
      <c r="M76" s="18"/>
      <c r="N76" s="18"/>
      <c r="O76" s="18"/>
      <c r="P76" s="18"/>
      <c r="Q76" s="18"/>
      <c r="R76" s="18"/>
      <c r="S76" s="18"/>
      <c r="T76" s="18"/>
      <c r="U76" s="18"/>
      <c r="V76" s="18"/>
      <c r="W76" s="18"/>
      <c r="X76" s="18"/>
      <c r="Y76" s="18"/>
      <c r="Z76" s="18"/>
      <c r="AA76" s="18"/>
      <c r="AB76" s="18"/>
      <c r="AC76" s="18"/>
      <c r="AD76" s="18"/>
      <c r="AE76" s="18"/>
      <c r="AF76" s="2"/>
      <c r="AG76" s="2"/>
      <c r="AH76" s="2"/>
      <c r="AI76" s="2"/>
    </row>
    <row r="77" spans="1:35" ht="15.75" customHeight="1" x14ac:dyDescent="0.35">
      <c r="A77" s="1"/>
      <c r="B77" s="1"/>
      <c r="C77" s="1"/>
      <c r="D77" s="16"/>
      <c r="E77" s="16"/>
      <c r="F77" s="16"/>
      <c r="G77" s="16"/>
      <c r="H77" s="16"/>
      <c r="I77" s="16"/>
      <c r="J77" s="16"/>
      <c r="K77" s="16"/>
      <c r="L77" s="18"/>
      <c r="M77" s="18"/>
      <c r="N77" s="18"/>
      <c r="O77" s="18"/>
      <c r="P77" s="18"/>
      <c r="Q77" s="18"/>
      <c r="R77" s="18"/>
      <c r="S77" s="18"/>
      <c r="T77" s="18"/>
      <c r="U77" s="18"/>
      <c r="V77" s="18"/>
      <c r="W77" s="18"/>
      <c r="X77" s="18"/>
      <c r="Y77" s="18"/>
      <c r="Z77" s="18"/>
      <c r="AA77" s="18"/>
      <c r="AB77" s="18"/>
      <c r="AC77" s="18"/>
      <c r="AD77" s="18"/>
      <c r="AE77" s="18"/>
      <c r="AF77" s="2"/>
      <c r="AG77" s="2"/>
      <c r="AH77" s="2"/>
      <c r="AI77" s="2"/>
    </row>
    <row r="78" spans="1:35" ht="15.75" customHeight="1" x14ac:dyDescent="0.35">
      <c r="A78" s="1"/>
      <c r="B78" s="1"/>
      <c r="C78" s="1"/>
      <c r="D78" s="16"/>
      <c r="E78" s="16"/>
      <c r="F78" s="16"/>
      <c r="G78" s="16"/>
      <c r="H78" s="16"/>
      <c r="I78" s="16"/>
      <c r="J78" s="16"/>
      <c r="K78" s="16"/>
      <c r="L78" s="18"/>
      <c r="M78" s="18"/>
      <c r="N78" s="18"/>
      <c r="O78" s="18"/>
      <c r="P78" s="18"/>
      <c r="Q78" s="18"/>
      <c r="R78" s="18"/>
      <c r="S78" s="18"/>
      <c r="T78" s="18"/>
      <c r="U78" s="18"/>
      <c r="V78" s="18"/>
      <c r="W78" s="18"/>
      <c r="X78" s="18"/>
      <c r="Y78" s="18"/>
      <c r="Z78" s="18"/>
      <c r="AA78" s="18"/>
      <c r="AB78" s="18"/>
      <c r="AC78" s="18"/>
      <c r="AD78" s="18"/>
      <c r="AE78" s="18"/>
      <c r="AF78" s="2"/>
      <c r="AG78" s="2"/>
      <c r="AH78" s="2"/>
      <c r="AI78" s="2"/>
    </row>
    <row r="79" spans="1:35" ht="15.75" customHeight="1" x14ac:dyDescent="0.35">
      <c r="A79" s="1"/>
      <c r="B79" s="1"/>
      <c r="C79" s="1"/>
      <c r="D79" s="16"/>
      <c r="E79" s="16"/>
      <c r="F79" s="16"/>
      <c r="G79" s="16"/>
      <c r="H79" s="16"/>
      <c r="I79" s="16"/>
      <c r="J79" s="16"/>
      <c r="K79" s="16"/>
      <c r="L79" s="18"/>
      <c r="M79" s="18"/>
      <c r="N79" s="18"/>
      <c r="O79" s="18"/>
      <c r="P79" s="18"/>
      <c r="Q79" s="18"/>
      <c r="R79" s="18"/>
      <c r="S79" s="18"/>
      <c r="T79" s="18"/>
      <c r="U79" s="18"/>
      <c r="V79" s="18"/>
      <c r="W79" s="18"/>
      <c r="X79" s="18"/>
      <c r="Y79" s="18"/>
      <c r="Z79" s="18"/>
      <c r="AA79" s="18"/>
      <c r="AB79" s="18"/>
      <c r="AC79" s="18"/>
      <c r="AD79" s="18"/>
      <c r="AE79" s="18"/>
      <c r="AF79" s="2"/>
      <c r="AG79" s="2"/>
      <c r="AH79" s="2"/>
      <c r="AI79" s="2"/>
    </row>
    <row r="80" spans="1:35" ht="15.75" customHeight="1" x14ac:dyDescent="0.35">
      <c r="A80" s="1"/>
      <c r="B80" s="1"/>
      <c r="C80" s="1"/>
      <c r="D80" s="16"/>
      <c r="E80" s="16"/>
      <c r="F80" s="16"/>
      <c r="G80" s="16"/>
      <c r="H80" s="16"/>
      <c r="I80" s="16"/>
      <c r="J80" s="16"/>
      <c r="K80" s="16"/>
      <c r="L80" s="18"/>
      <c r="M80" s="18"/>
      <c r="N80" s="18"/>
      <c r="O80" s="18"/>
      <c r="P80" s="18"/>
      <c r="Q80" s="18"/>
      <c r="R80" s="18"/>
      <c r="S80" s="18"/>
      <c r="T80" s="18"/>
      <c r="U80" s="18"/>
      <c r="V80" s="18"/>
      <c r="W80" s="18"/>
      <c r="X80" s="18"/>
      <c r="Y80" s="18"/>
      <c r="Z80" s="18"/>
      <c r="AA80" s="18"/>
      <c r="AB80" s="18"/>
      <c r="AC80" s="18"/>
      <c r="AD80" s="18"/>
      <c r="AE80" s="18"/>
      <c r="AF80" s="2"/>
      <c r="AG80" s="2"/>
      <c r="AH80" s="2"/>
      <c r="AI80" s="2"/>
    </row>
    <row r="81" spans="1:35" ht="15.75" customHeight="1" x14ac:dyDescent="0.35">
      <c r="A81" s="1"/>
      <c r="B81" s="1"/>
      <c r="C81" s="1"/>
      <c r="D81" s="16"/>
      <c r="E81" s="16"/>
      <c r="F81" s="16"/>
      <c r="G81" s="16"/>
      <c r="H81" s="16"/>
      <c r="I81" s="16"/>
      <c r="J81" s="16"/>
      <c r="K81" s="16"/>
      <c r="L81" s="18"/>
      <c r="M81" s="18"/>
      <c r="N81" s="18"/>
      <c r="O81" s="18"/>
      <c r="P81" s="18"/>
      <c r="Q81" s="18"/>
      <c r="R81" s="18"/>
      <c r="S81" s="18"/>
      <c r="T81" s="18"/>
      <c r="U81" s="18"/>
      <c r="V81" s="18"/>
      <c r="W81" s="18"/>
      <c r="X81" s="18"/>
      <c r="Y81" s="18"/>
      <c r="Z81" s="18"/>
      <c r="AA81" s="18"/>
      <c r="AB81" s="18"/>
      <c r="AC81" s="18"/>
      <c r="AD81" s="18"/>
      <c r="AE81" s="18"/>
      <c r="AF81" s="2"/>
      <c r="AG81" s="2"/>
      <c r="AH81" s="2"/>
      <c r="AI81" s="2"/>
    </row>
    <row r="82" spans="1:35" ht="15.75" customHeight="1" x14ac:dyDescent="0.35">
      <c r="A82" s="1"/>
      <c r="B82" s="1"/>
      <c r="C82" s="1"/>
      <c r="D82" s="16"/>
      <c r="E82" s="16"/>
      <c r="F82" s="16"/>
      <c r="G82" s="16"/>
      <c r="H82" s="16"/>
      <c r="I82" s="16"/>
      <c r="J82" s="16"/>
      <c r="K82" s="16"/>
      <c r="L82" s="18"/>
      <c r="M82" s="18"/>
      <c r="N82" s="18"/>
      <c r="O82" s="18"/>
      <c r="P82" s="18"/>
      <c r="Q82" s="18"/>
      <c r="R82" s="18"/>
      <c r="S82" s="18"/>
      <c r="T82" s="18"/>
      <c r="U82" s="18"/>
      <c r="V82" s="18"/>
      <c r="W82" s="18"/>
      <c r="X82" s="18"/>
      <c r="Y82" s="18"/>
      <c r="Z82" s="18"/>
      <c r="AA82" s="18"/>
      <c r="AB82" s="18"/>
      <c r="AC82" s="18"/>
      <c r="AD82" s="18"/>
      <c r="AE82" s="18"/>
      <c r="AF82" s="2"/>
      <c r="AG82" s="2"/>
      <c r="AH82" s="2"/>
      <c r="AI82" s="2"/>
    </row>
    <row r="83" spans="1:35" ht="15.75" customHeight="1" x14ac:dyDescent="0.35">
      <c r="A83" s="1"/>
      <c r="B83" s="1"/>
      <c r="C83" s="1"/>
      <c r="D83" s="16"/>
      <c r="E83" s="16"/>
      <c r="F83" s="16"/>
      <c r="G83" s="16"/>
      <c r="H83" s="16"/>
      <c r="I83" s="16"/>
      <c r="J83" s="16"/>
      <c r="K83" s="16"/>
      <c r="L83" s="18"/>
      <c r="M83" s="18"/>
      <c r="N83" s="18"/>
      <c r="O83" s="18"/>
      <c r="P83" s="18"/>
      <c r="Q83" s="18"/>
      <c r="R83" s="18"/>
      <c r="S83" s="18"/>
      <c r="T83" s="18"/>
      <c r="U83" s="18"/>
      <c r="V83" s="18"/>
      <c r="W83" s="18"/>
      <c r="X83" s="18"/>
      <c r="Y83" s="18"/>
      <c r="Z83" s="18"/>
      <c r="AA83" s="18"/>
      <c r="AB83" s="18"/>
      <c r="AC83" s="18"/>
      <c r="AD83" s="18"/>
      <c r="AE83" s="18"/>
      <c r="AF83" s="2"/>
      <c r="AG83" s="2"/>
      <c r="AH83" s="2"/>
      <c r="AI83" s="2"/>
    </row>
    <row r="84" spans="1:35" ht="15.75" customHeight="1" x14ac:dyDescent="0.35">
      <c r="A84" s="1"/>
      <c r="B84" s="1"/>
      <c r="C84" s="1"/>
      <c r="D84" s="16"/>
      <c r="E84" s="16"/>
      <c r="F84" s="16"/>
      <c r="G84" s="16"/>
      <c r="H84" s="16"/>
      <c r="I84" s="16"/>
      <c r="J84" s="16"/>
      <c r="K84" s="16"/>
      <c r="L84" s="18"/>
      <c r="M84" s="18"/>
      <c r="N84" s="18"/>
      <c r="O84" s="18"/>
      <c r="P84" s="18"/>
      <c r="Q84" s="18"/>
      <c r="R84" s="18"/>
      <c r="S84" s="18"/>
      <c r="T84" s="18"/>
      <c r="U84" s="18"/>
      <c r="V84" s="18"/>
      <c r="W84" s="18"/>
      <c r="X84" s="18"/>
      <c r="Y84" s="18"/>
      <c r="Z84" s="18"/>
      <c r="AA84" s="18"/>
      <c r="AB84" s="18"/>
      <c r="AC84" s="18"/>
      <c r="AD84" s="18"/>
      <c r="AE84" s="18"/>
      <c r="AF84" s="2"/>
      <c r="AG84" s="2"/>
      <c r="AH84" s="2"/>
      <c r="AI84" s="2"/>
    </row>
    <row r="85" spans="1:35" ht="15.75" customHeight="1" x14ac:dyDescent="0.35">
      <c r="A85" s="1"/>
      <c r="B85" s="1"/>
      <c r="C85" s="1"/>
      <c r="D85" s="16"/>
      <c r="E85" s="16"/>
      <c r="F85" s="16"/>
      <c r="G85" s="16"/>
      <c r="H85" s="16"/>
      <c r="I85" s="16"/>
      <c r="J85" s="16"/>
      <c r="K85" s="16"/>
      <c r="L85" s="18"/>
      <c r="M85" s="18"/>
      <c r="N85" s="18"/>
      <c r="O85" s="18"/>
      <c r="P85" s="18"/>
      <c r="Q85" s="18"/>
      <c r="R85" s="18"/>
      <c r="S85" s="18"/>
      <c r="T85" s="18"/>
      <c r="U85" s="18"/>
      <c r="V85" s="18"/>
      <c r="W85" s="18"/>
      <c r="X85" s="18"/>
      <c r="Y85" s="18"/>
      <c r="Z85" s="18"/>
      <c r="AA85" s="18"/>
      <c r="AB85" s="18"/>
      <c r="AC85" s="18"/>
      <c r="AD85" s="18"/>
      <c r="AE85" s="18"/>
      <c r="AF85" s="2"/>
      <c r="AG85" s="2"/>
      <c r="AH85" s="2"/>
      <c r="AI85" s="2"/>
    </row>
    <row r="86" spans="1:35" ht="15.75" customHeight="1" x14ac:dyDescent="0.35">
      <c r="A86" s="1"/>
      <c r="B86" s="1"/>
      <c r="C86" s="1"/>
      <c r="D86" s="16"/>
      <c r="E86" s="16"/>
      <c r="F86" s="16"/>
      <c r="G86" s="16"/>
      <c r="H86" s="16"/>
      <c r="I86" s="16"/>
      <c r="J86" s="16"/>
      <c r="K86" s="16"/>
      <c r="L86" s="18"/>
      <c r="M86" s="18"/>
      <c r="N86" s="18"/>
      <c r="O86" s="18"/>
      <c r="P86" s="18"/>
      <c r="Q86" s="18"/>
      <c r="R86" s="18"/>
      <c r="S86" s="18"/>
      <c r="T86" s="18"/>
      <c r="U86" s="18"/>
      <c r="V86" s="18"/>
      <c r="W86" s="18"/>
      <c r="X86" s="18"/>
      <c r="Y86" s="18"/>
      <c r="Z86" s="18"/>
      <c r="AA86" s="18"/>
      <c r="AB86" s="18"/>
      <c r="AC86" s="18"/>
      <c r="AD86" s="18"/>
      <c r="AE86" s="18"/>
      <c r="AF86" s="2"/>
      <c r="AG86" s="2"/>
      <c r="AH86" s="2"/>
      <c r="AI86" s="2"/>
    </row>
    <row r="87" spans="1:35" ht="15.75" customHeight="1" x14ac:dyDescent="0.35">
      <c r="A87" s="1"/>
      <c r="B87" s="1"/>
      <c r="C87" s="1"/>
      <c r="D87" s="16"/>
      <c r="E87" s="16"/>
      <c r="F87" s="16"/>
      <c r="G87" s="16"/>
      <c r="H87" s="16"/>
      <c r="I87" s="16"/>
      <c r="J87" s="16"/>
      <c r="K87" s="16"/>
      <c r="L87" s="18"/>
      <c r="M87" s="18"/>
      <c r="N87" s="18"/>
      <c r="O87" s="18"/>
      <c r="P87" s="18"/>
      <c r="Q87" s="18"/>
      <c r="R87" s="18"/>
      <c r="S87" s="18"/>
      <c r="T87" s="18"/>
      <c r="U87" s="18"/>
      <c r="V87" s="18"/>
      <c r="W87" s="18"/>
      <c r="X87" s="18"/>
      <c r="Y87" s="18"/>
      <c r="Z87" s="18"/>
      <c r="AA87" s="18"/>
      <c r="AB87" s="18"/>
      <c r="AC87" s="18"/>
      <c r="AD87" s="18"/>
      <c r="AE87" s="18"/>
      <c r="AF87" s="2"/>
      <c r="AG87" s="2"/>
      <c r="AH87" s="2"/>
      <c r="AI87" s="2"/>
    </row>
    <row r="88" spans="1:35" ht="15.75" customHeight="1" x14ac:dyDescent="0.35">
      <c r="A88" s="1"/>
      <c r="B88" s="1"/>
      <c r="C88" s="1"/>
      <c r="D88" s="16"/>
      <c r="E88" s="16"/>
      <c r="F88" s="16"/>
      <c r="G88" s="16"/>
      <c r="H88" s="16"/>
      <c r="I88" s="16"/>
      <c r="J88" s="16"/>
      <c r="K88" s="16"/>
      <c r="L88" s="18"/>
      <c r="M88" s="18"/>
      <c r="N88" s="18"/>
      <c r="O88" s="18"/>
      <c r="P88" s="18"/>
      <c r="Q88" s="18"/>
      <c r="R88" s="18"/>
      <c r="S88" s="18"/>
      <c r="T88" s="18"/>
      <c r="U88" s="18"/>
      <c r="V88" s="18"/>
      <c r="W88" s="18"/>
      <c r="X88" s="18"/>
      <c r="Y88" s="18"/>
      <c r="Z88" s="18"/>
      <c r="AA88" s="18"/>
      <c r="AB88" s="18"/>
      <c r="AC88" s="18"/>
      <c r="AD88" s="18"/>
      <c r="AE88" s="18"/>
      <c r="AF88" s="2"/>
      <c r="AG88" s="2"/>
      <c r="AH88" s="2"/>
      <c r="AI88" s="2"/>
    </row>
    <row r="89" spans="1:35" ht="15.75" customHeight="1" x14ac:dyDescent="0.35">
      <c r="A89" s="1"/>
      <c r="B89" s="1"/>
      <c r="C89" s="1"/>
      <c r="D89" s="16"/>
      <c r="E89" s="16"/>
      <c r="F89" s="16"/>
      <c r="G89" s="16"/>
      <c r="H89" s="16"/>
      <c r="I89" s="16"/>
      <c r="J89" s="16"/>
      <c r="K89" s="16"/>
      <c r="L89" s="18"/>
      <c r="M89" s="18"/>
      <c r="N89" s="18"/>
      <c r="O89" s="18"/>
      <c r="P89" s="18"/>
      <c r="Q89" s="18"/>
      <c r="R89" s="18"/>
      <c r="S89" s="18"/>
      <c r="T89" s="18"/>
      <c r="U89" s="18"/>
      <c r="V89" s="18"/>
      <c r="W89" s="18"/>
      <c r="X89" s="18"/>
      <c r="Y89" s="18"/>
      <c r="Z89" s="18"/>
      <c r="AA89" s="18"/>
      <c r="AB89" s="18"/>
      <c r="AC89" s="18"/>
      <c r="AD89" s="18"/>
      <c r="AE89" s="18"/>
      <c r="AF89" s="2"/>
      <c r="AG89" s="2"/>
      <c r="AH89" s="2"/>
      <c r="AI89" s="2"/>
    </row>
    <row r="90" spans="1:35" ht="15.75" customHeight="1" x14ac:dyDescent="0.35">
      <c r="A90" s="1"/>
      <c r="B90" s="1"/>
      <c r="C90" s="1"/>
      <c r="D90" s="16"/>
      <c r="E90" s="16"/>
      <c r="F90" s="16"/>
      <c r="G90" s="16"/>
      <c r="H90" s="16"/>
      <c r="I90" s="16"/>
      <c r="J90" s="16"/>
      <c r="K90" s="16"/>
      <c r="L90" s="18"/>
      <c r="M90" s="18"/>
      <c r="N90" s="18"/>
      <c r="O90" s="18"/>
      <c r="P90" s="18"/>
      <c r="Q90" s="18"/>
      <c r="R90" s="18"/>
      <c r="S90" s="18"/>
      <c r="T90" s="18"/>
      <c r="U90" s="18"/>
      <c r="V90" s="18"/>
      <c r="W90" s="18"/>
      <c r="X90" s="18"/>
      <c r="Y90" s="18"/>
      <c r="Z90" s="18"/>
      <c r="AA90" s="18"/>
      <c r="AB90" s="18"/>
      <c r="AC90" s="18"/>
      <c r="AD90" s="18"/>
      <c r="AE90" s="18"/>
      <c r="AF90" s="2"/>
      <c r="AG90" s="2"/>
      <c r="AH90" s="2"/>
      <c r="AI90" s="2"/>
    </row>
    <row r="91" spans="1:35" ht="15.75" customHeight="1" x14ac:dyDescent="0.35">
      <c r="A91" s="1"/>
      <c r="B91" s="1"/>
      <c r="C91" s="1"/>
      <c r="D91" s="16"/>
      <c r="E91" s="16"/>
      <c r="F91" s="16"/>
      <c r="G91" s="16"/>
      <c r="H91" s="16"/>
      <c r="I91" s="16"/>
      <c r="J91" s="16"/>
      <c r="K91" s="16"/>
      <c r="L91" s="18"/>
      <c r="M91" s="18"/>
      <c r="N91" s="18"/>
      <c r="O91" s="18"/>
      <c r="P91" s="18"/>
      <c r="Q91" s="18"/>
      <c r="R91" s="18"/>
      <c r="S91" s="18"/>
      <c r="T91" s="18"/>
      <c r="U91" s="18"/>
      <c r="V91" s="18"/>
      <c r="W91" s="18"/>
      <c r="X91" s="18"/>
      <c r="Y91" s="18"/>
      <c r="Z91" s="18"/>
      <c r="AA91" s="18"/>
      <c r="AB91" s="18"/>
      <c r="AC91" s="18"/>
      <c r="AD91" s="18"/>
      <c r="AE91" s="18"/>
      <c r="AF91" s="2"/>
      <c r="AG91" s="2"/>
      <c r="AH91" s="2"/>
      <c r="AI91" s="2"/>
    </row>
    <row r="92" spans="1:35" ht="15.75" customHeight="1" x14ac:dyDescent="0.35">
      <c r="A92" s="1"/>
      <c r="B92" s="1"/>
      <c r="C92" s="1"/>
      <c r="D92" s="16"/>
      <c r="E92" s="16"/>
      <c r="F92" s="16"/>
      <c r="G92" s="16"/>
      <c r="H92" s="16"/>
      <c r="I92" s="16"/>
      <c r="J92" s="16"/>
      <c r="K92" s="16"/>
      <c r="L92" s="18"/>
      <c r="M92" s="18"/>
      <c r="N92" s="18"/>
      <c r="O92" s="18"/>
      <c r="P92" s="18"/>
      <c r="Q92" s="18"/>
      <c r="R92" s="18"/>
      <c r="S92" s="18"/>
      <c r="T92" s="18"/>
      <c r="U92" s="18"/>
      <c r="V92" s="18"/>
      <c r="W92" s="18"/>
      <c r="X92" s="18"/>
      <c r="Y92" s="18"/>
      <c r="Z92" s="18"/>
      <c r="AA92" s="18"/>
      <c r="AB92" s="18"/>
      <c r="AC92" s="18"/>
      <c r="AD92" s="18"/>
      <c r="AE92" s="18"/>
      <c r="AF92" s="2"/>
      <c r="AG92" s="2"/>
      <c r="AH92" s="2"/>
      <c r="AI92" s="2"/>
    </row>
    <row r="93" spans="1:35" ht="15.75" customHeight="1" x14ac:dyDescent="0.35">
      <c r="A93" s="1"/>
      <c r="B93" s="1"/>
      <c r="C93" s="1"/>
      <c r="D93" s="16"/>
      <c r="E93" s="16"/>
      <c r="F93" s="16"/>
      <c r="G93" s="16"/>
      <c r="H93" s="16"/>
      <c r="I93" s="16"/>
      <c r="J93" s="16"/>
      <c r="K93" s="16"/>
      <c r="L93" s="18"/>
      <c r="M93" s="18"/>
      <c r="N93" s="18"/>
      <c r="O93" s="18"/>
      <c r="P93" s="18"/>
      <c r="Q93" s="18"/>
      <c r="R93" s="18"/>
      <c r="S93" s="18"/>
      <c r="T93" s="18"/>
      <c r="U93" s="18"/>
      <c r="V93" s="18"/>
      <c r="W93" s="18"/>
      <c r="X93" s="18"/>
      <c r="Y93" s="18"/>
      <c r="Z93" s="18"/>
      <c r="AA93" s="18"/>
      <c r="AB93" s="18"/>
      <c r="AC93" s="18"/>
      <c r="AD93" s="18"/>
      <c r="AE93" s="18"/>
      <c r="AF93" s="2"/>
      <c r="AG93" s="2"/>
      <c r="AH93" s="2"/>
      <c r="AI93" s="2"/>
    </row>
    <row r="94" spans="1:35" ht="15.75" customHeight="1" x14ac:dyDescent="0.35">
      <c r="A94" s="1"/>
      <c r="B94" s="1"/>
      <c r="C94" s="1"/>
      <c r="D94" s="16"/>
      <c r="E94" s="16"/>
      <c r="F94" s="16"/>
      <c r="G94" s="16"/>
      <c r="H94" s="16"/>
      <c r="I94" s="16"/>
      <c r="J94" s="16"/>
      <c r="K94" s="16"/>
      <c r="L94" s="18"/>
      <c r="M94" s="18"/>
      <c r="N94" s="18"/>
      <c r="O94" s="18"/>
      <c r="P94" s="18"/>
      <c r="Q94" s="18"/>
      <c r="R94" s="18"/>
      <c r="S94" s="18"/>
      <c r="T94" s="18"/>
      <c r="U94" s="18"/>
      <c r="V94" s="18"/>
      <c r="W94" s="18"/>
      <c r="X94" s="18"/>
      <c r="Y94" s="18"/>
      <c r="Z94" s="18"/>
      <c r="AA94" s="18"/>
      <c r="AB94" s="18"/>
      <c r="AC94" s="18"/>
      <c r="AD94" s="18"/>
      <c r="AE94" s="18"/>
      <c r="AF94" s="2"/>
      <c r="AG94" s="2"/>
      <c r="AH94" s="2"/>
      <c r="AI94" s="2"/>
    </row>
    <row r="95" spans="1:35" ht="15.75" customHeight="1" x14ac:dyDescent="0.35">
      <c r="A95" s="1"/>
      <c r="B95" s="1"/>
      <c r="C95" s="1"/>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2"/>
      <c r="AG95" s="2"/>
      <c r="AH95" s="2"/>
      <c r="AI95" s="2"/>
    </row>
    <row r="96" spans="1:35" ht="15.75" customHeight="1" x14ac:dyDescent="0.35">
      <c r="A96" s="1"/>
      <c r="B96" s="1"/>
      <c r="C96" s="1"/>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2"/>
      <c r="AG96" s="2"/>
      <c r="AH96" s="2"/>
      <c r="AI96" s="2"/>
    </row>
    <row r="97" spans="1:35" ht="15.75" customHeight="1" x14ac:dyDescent="0.35">
      <c r="A97" s="1"/>
      <c r="B97" s="1"/>
      <c r="C97" s="1"/>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2"/>
      <c r="AG97" s="2"/>
      <c r="AH97" s="2"/>
      <c r="AI97" s="2"/>
    </row>
    <row r="98" spans="1:35" ht="15.75" customHeight="1" x14ac:dyDescent="0.35">
      <c r="A98" s="1"/>
      <c r="B98" s="1"/>
      <c r="C98" s="1"/>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2"/>
      <c r="AG98" s="2"/>
      <c r="AH98" s="2"/>
      <c r="AI98" s="2"/>
    </row>
    <row r="99" spans="1:35" ht="15.75" customHeight="1" x14ac:dyDescent="0.35">
      <c r="A99" s="1"/>
      <c r="B99" s="1"/>
      <c r="C99" s="1"/>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2"/>
      <c r="AG99" s="2"/>
      <c r="AH99" s="2"/>
      <c r="AI99" s="2"/>
    </row>
    <row r="100" spans="1:35" ht="15.75" customHeight="1" x14ac:dyDescent="0.35">
      <c r="A100" s="1"/>
      <c r="B100" s="1"/>
      <c r="C100" s="1"/>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2"/>
      <c r="AG100" s="2"/>
      <c r="AH100" s="2"/>
      <c r="AI100" s="2"/>
    </row>
    <row r="101" spans="1:35" ht="15.75" customHeight="1" x14ac:dyDescent="0.35">
      <c r="A101" s="1"/>
      <c r="B101" s="1"/>
      <c r="C101" s="1"/>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2"/>
      <c r="AG101" s="2"/>
      <c r="AH101" s="2"/>
      <c r="AI101" s="2"/>
    </row>
    <row r="102" spans="1:35" ht="15.75" customHeight="1" x14ac:dyDescent="0.35">
      <c r="A102" s="1"/>
      <c r="B102" s="1"/>
      <c r="C102" s="1"/>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2"/>
      <c r="AG102" s="2"/>
      <c r="AH102" s="2"/>
      <c r="AI102" s="2"/>
    </row>
    <row r="103" spans="1:35" ht="15.75" customHeight="1" x14ac:dyDescent="0.35">
      <c r="A103" s="1"/>
      <c r="B103" s="1"/>
      <c r="C103" s="1"/>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2"/>
      <c r="AG103" s="2"/>
      <c r="AH103" s="2"/>
      <c r="AI103" s="2"/>
    </row>
    <row r="104" spans="1:35" ht="15.75" customHeight="1" x14ac:dyDescent="0.35">
      <c r="A104" s="1"/>
      <c r="B104" s="1"/>
      <c r="C104" s="1"/>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2"/>
      <c r="AG104" s="2"/>
      <c r="AH104" s="2"/>
      <c r="AI104" s="2"/>
    </row>
    <row r="105" spans="1:35" ht="15.75" customHeight="1" x14ac:dyDescent="0.35">
      <c r="A105" s="1"/>
      <c r="B105" s="1"/>
      <c r="C105" s="1"/>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2"/>
      <c r="AG105" s="2"/>
      <c r="AH105" s="2"/>
      <c r="AI105" s="2"/>
    </row>
    <row r="106" spans="1:35" ht="15.75" customHeight="1" x14ac:dyDescent="0.35">
      <c r="A106" s="1"/>
      <c r="B106" s="1"/>
      <c r="C106" s="1"/>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2"/>
      <c r="AG106" s="2"/>
      <c r="AH106" s="2"/>
      <c r="AI106" s="2"/>
    </row>
    <row r="107" spans="1:35" ht="15.75" customHeight="1" x14ac:dyDescent="0.35">
      <c r="A107" s="1"/>
      <c r="B107" s="1"/>
      <c r="C107" s="1"/>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2"/>
      <c r="AG107" s="2"/>
      <c r="AH107" s="2"/>
      <c r="AI107" s="2"/>
    </row>
    <row r="108" spans="1:35" ht="15.75" customHeight="1" x14ac:dyDescent="0.35">
      <c r="A108" s="1"/>
      <c r="B108" s="1"/>
      <c r="C108" s="1"/>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2"/>
      <c r="AG108" s="2"/>
      <c r="AH108" s="2"/>
      <c r="AI108" s="2"/>
    </row>
    <row r="109" spans="1:35" ht="15.75" customHeight="1" x14ac:dyDescent="0.35">
      <c r="A109" s="1"/>
      <c r="B109" s="1"/>
      <c r="C109" s="1"/>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2"/>
      <c r="AG109" s="2"/>
      <c r="AH109" s="2"/>
      <c r="AI109" s="2"/>
    </row>
    <row r="110" spans="1:35" ht="15.75" customHeight="1" x14ac:dyDescent="0.35">
      <c r="A110" s="1"/>
      <c r="B110" s="1"/>
      <c r="C110" s="1"/>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2"/>
      <c r="AG110" s="2"/>
      <c r="AH110" s="2"/>
      <c r="AI110" s="2"/>
    </row>
    <row r="111" spans="1:35" ht="15.75" customHeight="1" x14ac:dyDescent="0.35">
      <c r="A111" s="1"/>
      <c r="B111" s="1"/>
      <c r="C111" s="1"/>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2"/>
      <c r="AG111" s="2"/>
      <c r="AH111" s="2"/>
      <c r="AI111" s="2"/>
    </row>
    <row r="112" spans="1:35" ht="15.75" customHeight="1" x14ac:dyDescent="0.35">
      <c r="A112" s="1"/>
      <c r="B112" s="1"/>
      <c r="C112" s="1"/>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2"/>
      <c r="AG112" s="2"/>
      <c r="AH112" s="2"/>
      <c r="AI112" s="2"/>
    </row>
    <row r="113" spans="1:35" ht="15.75" customHeight="1" x14ac:dyDescent="0.35">
      <c r="A113" s="1"/>
      <c r="B113" s="1"/>
      <c r="C113" s="1"/>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2"/>
      <c r="AG113" s="2"/>
      <c r="AH113" s="2"/>
      <c r="AI113" s="2"/>
    </row>
    <row r="114" spans="1:35" ht="15.75" customHeight="1" x14ac:dyDescent="0.35">
      <c r="A114" s="1"/>
      <c r="B114" s="1"/>
      <c r="C114" s="1"/>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2"/>
      <c r="AG114" s="2"/>
      <c r="AH114" s="2"/>
      <c r="AI114" s="2"/>
    </row>
    <row r="115" spans="1:35" ht="15.75" customHeight="1" x14ac:dyDescent="0.35">
      <c r="A115" s="1"/>
      <c r="B115" s="1"/>
      <c r="C115" s="1"/>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2"/>
      <c r="AG115" s="2"/>
      <c r="AH115" s="2"/>
      <c r="AI115" s="2"/>
    </row>
    <row r="116" spans="1:35" ht="15.75" customHeight="1" x14ac:dyDescent="0.35">
      <c r="A116" s="1"/>
      <c r="B116" s="1"/>
      <c r="C116" s="1"/>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2"/>
      <c r="AG116" s="2"/>
      <c r="AH116" s="2"/>
      <c r="AI116" s="2"/>
    </row>
    <row r="117" spans="1:35" ht="15.75" customHeight="1" x14ac:dyDescent="0.35">
      <c r="A117" s="1"/>
      <c r="B117" s="1"/>
      <c r="C117" s="1"/>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2"/>
      <c r="AG117" s="2"/>
      <c r="AH117" s="2"/>
      <c r="AI117" s="2"/>
    </row>
    <row r="118" spans="1:35" ht="15.75" customHeight="1" x14ac:dyDescent="0.35">
      <c r="A118" s="1"/>
      <c r="B118" s="1"/>
      <c r="C118" s="1"/>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2"/>
      <c r="AG118" s="2"/>
      <c r="AH118" s="2"/>
      <c r="AI118" s="2"/>
    </row>
    <row r="119" spans="1:35" ht="15.75" customHeight="1" x14ac:dyDescent="0.35">
      <c r="A119" s="1"/>
      <c r="B119" s="1"/>
      <c r="C119" s="1"/>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2"/>
      <c r="AG119" s="2"/>
      <c r="AH119" s="2"/>
      <c r="AI119" s="2"/>
    </row>
    <row r="120" spans="1:35" ht="15.75" customHeight="1" x14ac:dyDescent="0.35">
      <c r="A120" s="1"/>
      <c r="B120" s="1"/>
      <c r="C120" s="1"/>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2"/>
      <c r="AG120" s="2"/>
      <c r="AH120" s="2"/>
      <c r="AI120" s="2"/>
    </row>
    <row r="121" spans="1:35" ht="15.75" customHeight="1" x14ac:dyDescent="0.35">
      <c r="A121" s="1"/>
      <c r="B121" s="1"/>
      <c r="C121" s="1"/>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2"/>
      <c r="AG121" s="2"/>
      <c r="AH121" s="2"/>
      <c r="AI121" s="2"/>
    </row>
    <row r="122" spans="1:35" ht="15.75" customHeight="1" x14ac:dyDescent="0.35">
      <c r="A122" s="1"/>
      <c r="B122" s="1"/>
      <c r="C122" s="1"/>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2"/>
      <c r="AG122" s="2"/>
      <c r="AH122" s="2"/>
      <c r="AI122" s="2"/>
    </row>
    <row r="123" spans="1:35" ht="15.75" customHeight="1" x14ac:dyDescent="0.35">
      <c r="A123" s="1"/>
      <c r="B123" s="1"/>
      <c r="C123" s="1"/>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2"/>
      <c r="AG123" s="2"/>
      <c r="AH123" s="2"/>
      <c r="AI123" s="2"/>
    </row>
    <row r="124" spans="1:35" ht="15.75" customHeight="1" x14ac:dyDescent="0.35">
      <c r="A124" s="1"/>
      <c r="B124" s="1"/>
      <c r="C124" s="1"/>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2"/>
      <c r="AG124" s="2"/>
      <c r="AH124" s="2"/>
      <c r="AI124" s="2"/>
    </row>
    <row r="125" spans="1:35" ht="15.75" customHeight="1" x14ac:dyDescent="0.35">
      <c r="A125" s="1"/>
      <c r="B125" s="1"/>
      <c r="C125" s="1"/>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2"/>
      <c r="AG125" s="2"/>
      <c r="AH125" s="2"/>
      <c r="AI125" s="2"/>
    </row>
    <row r="126" spans="1:35" ht="15.75" customHeight="1" x14ac:dyDescent="0.35">
      <c r="A126" s="1"/>
      <c r="B126" s="1"/>
      <c r="C126" s="1"/>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2"/>
      <c r="AG126" s="2"/>
      <c r="AH126" s="2"/>
      <c r="AI126" s="2"/>
    </row>
    <row r="127" spans="1:35" ht="15.75" customHeight="1" x14ac:dyDescent="0.35">
      <c r="A127" s="1"/>
      <c r="B127" s="1"/>
      <c r="C127" s="1"/>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2"/>
      <c r="AG127" s="2"/>
      <c r="AH127" s="2"/>
      <c r="AI127" s="2"/>
    </row>
    <row r="128" spans="1:35" ht="15.75" customHeight="1" x14ac:dyDescent="0.35">
      <c r="A128" s="1"/>
      <c r="B128" s="1"/>
      <c r="C128" s="1"/>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2"/>
      <c r="AG128" s="2"/>
      <c r="AH128" s="2"/>
      <c r="AI128" s="2"/>
    </row>
    <row r="129" spans="1:35" ht="15.75" customHeight="1" x14ac:dyDescent="0.35">
      <c r="A129" s="1"/>
      <c r="B129" s="1"/>
      <c r="C129" s="1"/>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2"/>
      <c r="AG129" s="2"/>
      <c r="AH129" s="2"/>
      <c r="AI129" s="2"/>
    </row>
    <row r="130" spans="1:35" ht="15.75" customHeight="1" x14ac:dyDescent="0.35">
      <c r="A130" s="1"/>
      <c r="B130" s="1"/>
      <c r="C130" s="1"/>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2"/>
      <c r="AG130" s="2"/>
      <c r="AH130" s="2"/>
      <c r="AI130" s="2"/>
    </row>
    <row r="131" spans="1:35" ht="15.75" customHeight="1" x14ac:dyDescent="0.35">
      <c r="A131" s="1"/>
      <c r="B131" s="1"/>
      <c r="C131" s="1"/>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2"/>
      <c r="AG131" s="2"/>
      <c r="AH131" s="2"/>
      <c r="AI131" s="2"/>
    </row>
    <row r="132" spans="1:35" ht="15.75" customHeight="1" x14ac:dyDescent="0.35">
      <c r="A132" s="1"/>
      <c r="B132" s="1"/>
      <c r="C132" s="1"/>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2"/>
      <c r="AG132" s="2"/>
      <c r="AH132" s="2"/>
      <c r="AI132" s="2"/>
    </row>
    <row r="133" spans="1:35" ht="15.75" customHeight="1" x14ac:dyDescent="0.35">
      <c r="A133" s="1"/>
      <c r="B133" s="1"/>
      <c r="C133" s="1"/>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2"/>
      <c r="AG133" s="2"/>
      <c r="AH133" s="2"/>
      <c r="AI133" s="2"/>
    </row>
    <row r="134" spans="1:35" ht="15.75" customHeight="1" x14ac:dyDescent="0.35">
      <c r="A134" s="1"/>
      <c r="B134" s="1"/>
      <c r="C134" s="1"/>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2"/>
      <c r="AG134" s="2"/>
      <c r="AH134" s="2"/>
      <c r="AI134" s="2"/>
    </row>
    <row r="135" spans="1:35" ht="15.75" customHeight="1" x14ac:dyDescent="0.35">
      <c r="A135" s="1"/>
      <c r="B135" s="1"/>
      <c r="C135" s="1"/>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2"/>
      <c r="AG135" s="2"/>
      <c r="AH135" s="2"/>
      <c r="AI135" s="2"/>
    </row>
    <row r="136" spans="1:35" ht="15.75" customHeight="1" x14ac:dyDescent="0.35">
      <c r="A136" s="1"/>
      <c r="B136" s="1"/>
      <c r="C136" s="1"/>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2"/>
      <c r="AG136" s="2"/>
      <c r="AH136" s="2"/>
      <c r="AI136" s="2"/>
    </row>
    <row r="137" spans="1:35" ht="15.75" customHeight="1" x14ac:dyDescent="0.35">
      <c r="A137" s="1"/>
      <c r="B137" s="1"/>
      <c r="C137" s="1"/>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2"/>
      <c r="AG137" s="2"/>
      <c r="AH137" s="2"/>
      <c r="AI137" s="2"/>
    </row>
    <row r="138" spans="1:35" ht="15.75" customHeight="1" x14ac:dyDescent="0.35">
      <c r="A138" s="1"/>
      <c r="B138" s="1"/>
      <c r="C138" s="1"/>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2"/>
      <c r="AG138" s="2"/>
      <c r="AH138" s="2"/>
      <c r="AI138" s="2"/>
    </row>
    <row r="139" spans="1:35" ht="15.75" customHeight="1" x14ac:dyDescent="0.35">
      <c r="A139" s="1"/>
      <c r="B139" s="1"/>
      <c r="C139" s="1"/>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2"/>
      <c r="AG139" s="2"/>
      <c r="AH139" s="2"/>
      <c r="AI139" s="2"/>
    </row>
    <row r="140" spans="1:35" ht="15.75" customHeight="1" x14ac:dyDescent="0.35">
      <c r="A140" s="1"/>
      <c r="B140" s="1"/>
      <c r="C140" s="1"/>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2"/>
      <c r="AG140" s="2"/>
      <c r="AH140" s="2"/>
      <c r="AI140" s="2"/>
    </row>
    <row r="141" spans="1:35" ht="15.75" customHeight="1" x14ac:dyDescent="0.35">
      <c r="A141" s="1"/>
      <c r="B141" s="1"/>
      <c r="C141" s="1"/>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2"/>
      <c r="AG141" s="2"/>
      <c r="AH141" s="2"/>
      <c r="AI141" s="2"/>
    </row>
    <row r="142" spans="1:35" ht="15.75" customHeight="1" x14ac:dyDescent="0.35">
      <c r="A142" s="1"/>
      <c r="B142" s="1"/>
      <c r="C142" s="1"/>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2"/>
      <c r="AG142" s="2"/>
      <c r="AH142" s="2"/>
      <c r="AI142" s="2"/>
    </row>
    <row r="143" spans="1:35" ht="15.75" customHeight="1" x14ac:dyDescent="0.35">
      <c r="A143" s="1"/>
      <c r="B143" s="1"/>
      <c r="C143" s="1"/>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2"/>
      <c r="AG143" s="2"/>
      <c r="AH143" s="2"/>
      <c r="AI143" s="2"/>
    </row>
    <row r="144" spans="1:35" ht="15.75" customHeight="1" x14ac:dyDescent="0.35">
      <c r="A144" s="1"/>
      <c r="B144" s="1"/>
      <c r="C144" s="1"/>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2"/>
      <c r="AG144" s="2"/>
      <c r="AH144" s="2"/>
      <c r="AI144" s="2"/>
    </row>
    <row r="145" spans="1:35" ht="15.75" customHeight="1" x14ac:dyDescent="0.35">
      <c r="A145" s="1"/>
      <c r="B145" s="1"/>
      <c r="C145" s="1"/>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2"/>
      <c r="AG145" s="2"/>
      <c r="AH145" s="2"/>
      <c r="AI145" s="2"/>
    </row>
    <row r="146" spans="1:35"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6"/>
      <c r="X146" s="16"/>
      <c r="Y146" s="16"/>
      <c r="Z146" s="16"/>
      <c r="AA146" s="16"/>
      <c r="AB146" s="16"/>
      <c r="AC146" s="16"/>
      <c r="AD146" s="16"/>
      <c r="AE146" s="16"/>
      <c r="AF146" s="2"/>
      <c r="AG146" s="2"/>
      <c r="AH146" s="2"/>
      <c r="AI146" s="2"/>
    </row>
    <row r="147" spans="1:35"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6"/>
      <c r="X147" s="16"/>
      <c r="Y147" s="16"/>
      <c r="Z147" s="16"/>
      <c r="AA147" s="16"/>
      <c r="AB147" s="16"/>
      <c r="AC147" s="16"/>
      <c r="AD147" s="16"/>
      <c r="AE147" s="16"/>
      <c r="AF147" s="2"/>
      <c r="AG147" s="2"/>
      <c r="AH147" s="2"/>
      <c r="AI147" s="2"/>
    </row>
    <row r="148" spans="1:35"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6"/>
      <c r="X148" s="16"/>
      <c r="Y148" s="16"/>
      <c r="Z148" s="16"/>
      <c r="AA148" s="16"/>
      <c r="AB148" s="16"/>
      <c r="AC148" s="16"/>
      <c r="AD148" s="16"/>
      <c r="AE148" s="16"/>
      <c r="AF148" s="2"/>
      <c r="AG148" s="2"/>
      <c r="AH148" s="2"/>
      <c r="AI148" s="2"/>
    </row>
    <row r="149" spans="1:35"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6"/>
      <c r="X149" s="16"/>
      <c r="Y149" s="16"/>
      <c r="Z149" s="16"/>
      <c r="AA149" s="16"/>
      <c r="AB149" s="16"/>
      <c r="AC149" s="16"/>
      <c r="AD149" s="16"/>
      <c r="AE149" s="16"/>
      <c r="AF149" s="2"/>
      <c r="AG149" s="2"/>
      <c r="AH149" s="2"/>
      <c r="AI149" s="2"/>
    </row>
    <row r="150" spans="1:35"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6"/>
      <c r="X150" s="16"/>
      <c r="Y150" s="16"/>
      <c r="Z150" s="16"/>
      <c r="AA150" s="16"/>
      <c r="AB150" s="16"/>
      <c r="AC150" s="16"/>
      <c r="AD150" s="16"/>
      <c r="AE150" s="16"/>
      <c r="AF150" s="2"/>
      <c r="AG150" s="2"/>
      <c r="AH150" s="2"/>
      <c r="AI150" s="2"/>
    </row>
    <row r="151" spans="1:35"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6"/>
      <c r="X151" s="16"/>
      <c r="Y151" s="16"/>
      <c r="Z151" s="16"/>
      <c r="AA151" s="16"/>
      <c r="AB151" s="16"/>
      <c r="AC151" s="16"/>
      <c r="AD151" s="16"/>
      <c r="AE151" s="16"/>
      <c r="AF151" s="2"/>
      <c r="AG151" s="2"/>
      <c r="AH151" s="2"/>
      <c r="AI151" s="2"/>
    </row>
    <row r="152" spans="1:35"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6"/>
      <c r="X152" s="16"/>
      <c r="Y152" s="16"/>
      <c r="Z152" s="16"/>
      <c r="AA152" s="16"/>
      <c r="AB152" s="16"/>
      <c r="AC152" s="16"/>
      <c r="AD152" s="16"/>
      <c r="AE152" s="16"/>
      <c r="AF152" s="2"/>
      <c r="AG152" s="2"/>
      <c r="AH152" s="2"/>
      <c r="AI152" s="2"/>
    </row>
    <row r="153" spans="1:35"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6"/>
      <c r="X153" s="16"/>
      <c r="Y153" s="16"/>
      <c r="Z153" s="16"/>
      <c r="AA153" s="16"/>
      <c r="AB153" s="16"/>
      <c r="AC153" s="16"/>
      <c r="AD153" s="16"/>
      <c r="AE153" s="16"/>
      <c r="AF153" s="2"/>
      <c r="AG153" s="2"/>
      <c r="AH153" s="2"/>
      <c r="AI153" s="2"/>
    </row>
    <row r="154" spans="1:35"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6"/>
      <c r="X154" s="16"/>
      <c r="Y154" s="16"/>
      <c r="Z154" s="16"/>
      <c r="AA154" s="16"/>
      <c r="AB154" s="16"/>
      <c r="AC154" s="16"/>
      <c r="AD154" s="16"/>
      <c r="AE154" s="16"/>
      <c r="AF154" s="2"/>
      <c r="AG154" s="2"/>
      <c r="AH154" s="2"/>
      <c r="AI154" s="2"/>
    </row>
    <row r="155" spans="1:35"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6"/>
      <c r="X155" s="16"/>
      <c r="Y155" s="16"/>
      <c r="Z155" s="16"/>
      <c r="AA155" s="16"/>
      <c r="AB155" s="16"/>
      <c r="AC155" s="16"/>
      <c r="AD155" s="16"/>
      <c r="AE155" s="16"/>
      <c r="AF155" s="2"/>
      <c r="AG155" s="2"/>
      <c r="AH155" s="2"/>
      <c r="AI155" s="2"/>
    </row>
    <row r="156" spans="1:35"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6"/>
      <c r="X156" s="16"/>
      <c r="Y156" s="16"/>
      <c r="Z156" s="16"/>
      <c r="AA156" s="16"/>
      <c r="AB156" s="16"/>
      <c r="AC156" s="16"/>
      <c r="AD156" s="16"/>
      <c r="AE156" s="16"/>
      <c r="AF156" s="2"/>
      <c r="AG156" s="2"/>
      <c r="AH156" s="2"/>
      <c r="AI156" s="2"/>
    </row>
    <row r="157" spans="1:35"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6"/>
      <c r="X157" s="16"/>
      <c r="Y157" s="16"/>
      <c r="Z157" s="16"/>
      <c r="AA157" s="16"/>
      <c r="AB157" s="16"/>
      <c r="AC157" s="16"/>
      <c r="AD157" s="16"/>
      <c r="AE157" s="16"/>
      <c r="AF157" s="2"/>
      <c r="AG157" s="2"/>
      <c r="AH157" s="2"/>
      <c r="AI157" s="2"/>
    </row>
    <row r="158" spans="1:35"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6"/>
      <c r="X158" s="16"/>
      <c r="Y158" s="16"/>
      <c r="Z158" s="16"/>
      <c r="AA158" s="16"/>
      <c r="AB158" s="16"/>
      <c r="AC158" s="16"/>
      <c r="AD158" s="16"/>
      <c r="AE158" s="16"/>
      <c r="AF158" s="2"/>
      <c r="AG158" s="2"/>
      <c r="AH158" s="2"/>
      <c r="AI158" s="2"/>
    </row>
    <row r="159" spans="1:35"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6"/>
      <c r="X159" s="16"/>
      <c r="Y159" s="16"/>
      <c r="Z159" s="16"/>
      <c r="AA159" s="16"/>
      <c r="AB159" s="16"/>
      <c r="AC159" s="16"/>
      <c r="AD159" s="16"/>
      <c r="AE159" s="16"/>
      <c r="AF159" s="2"/>
      <c r="AG159" s="2"/>
      <c r="AH159" s="2"/>
      <c r="AI159" s="2"/>
    </row>
    <row r="160" spans="1:35"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6"/>
      <c r="X160" s="16"/>
      <c r="Y160" s="16"/>
      <c r="Z160" s="16"/>
      <c r="AA160" s="16"/>
      <c r="AB160" s="16"/>
      <c r="AC160" s="16"/>
      <c r="AD160" s="16"/>
      <c r="AE160" s="16"/>
      <c r="AF160" s="2"/>
      <c r="AG160" s="2"/>
      <c r="AH160" s="2"/>
      <c r="AI160" s="2"/>
    </row>
    <row r="161" spans="1:35"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6"/>
      <c r="X161" s="16"/>
      <c r="Y161" s="16"/>
      <c r="Z161" s="16"/>
      <c r="AA161" s="16"/>
      <c r="AB161" s="16"/>
      <c r="AC161" s="16"/>
      <c r="AD161" s="16"/>
      <c r="AE161" s="16"/>
      <c r="AF161" s="2"/>
      <c r="AG161" s="2"/>
      <c r="AH161" s="2"/>
      <c r="AI161" s="2"/>
    </row>
    <row r="162" spans="1:35"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6"/>
      <c r="X162" s="16"/>
      <c r="Y162" s="16"/>
      <c r="Z162" s="16"/>
      <c r="AA162" s="16"/>
      <c r="AB162" s="16"/>
      <c r="AC162" s="16"/>
      <c r="AD162" s="16"/>
      <c r="AE162" s="16"/>
      <c r="AF162" s="2"/>
      <c r="AG162" s="2"/>
      <c r="AH162" s="2"/>
      <c r="AI162" s="2"/>
    </row>
    <row r="163" spans="1:35"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6"/>
      <c r="X163" s="16"/>
      <c r="Y163" s="16"/>
      <c r="Z163" s="16"/>
      <c r="AA163" s="16"/>
      <c r="AB163" s="16"/>
      <c r="AC163" s="16"/>
      <c r="AD163" s="16"/>
      <c r="AE163" s="16"/>
      <c r="AF163" s="2"/>
      <c r="AG163" s="2"/>
      <c r="AH163" s="2"/>
      <c r="AI163" s="2"/>
    </row>
    <row r="164" spans="1:35"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6"/>
      <c r="X164" s="16"/>
      <c r="Y164" s="16"/>
      <c r="Z164" s="16"/>
      <c r="AA164" s="16"/>
      <c r="AB164" s="16"/>
      <c r="AC164" s="16"/>
      <c r="AD164" s="16"/>
      <c r="AE164" s="16"/>
      <c r="AF164" s="2"/>
      <c r="AG164" s="2"/>
      <c r="AH164" s="2"/>
      <c r="AI164" s="2"/>
    </row>
    <row r="165" spans="1:35"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6"/>
      <c r="X165" s="16"/>
      <c r="Y165" s="16"/>
      <c r="Z165" s="16"/>
      <c r="AA165" s="16"/>
      <c r="AB165" s="16"/>
      <c r="AC165" s="16"/>
      <c r="AD165" s="16"/>
      <c r="AE165" s="16"/>
      <c r="AF165" s="2"/>
      <c r="AG165" s="2"/>
      <c r="AH165" s="2"/>
      <c r="AI165" s="2"/>
    </row>
    <row r="166" spans="1:35"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6"/>
      <c r="X166" s="16"/>
      <c r="Y166" s="16"/>
      <c r="Z166" s="16"/>
      <c r="AA166" s="16"/>
      <c r="AB166" s="16"/>
      <c r="AC166" s="16"/>
      <c r="AD166" s="16"/>
      <c r="AE166" s="16"/>
      <c r="AF166" s="2"/>
      <c r="AG166" s="2"/>
      <c r="AH166" s="2"/>
      <c r="AI166" s="2"/>
    </row>
    <row r="167" spans="1:35"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6"/>
      <c r="X167" s="16"/>
      <c r="Y167" s="16"/>
      <c r="Z167" s="16"/>
      <c r="AA167" s="16"/>
      <c r="AB167" s="16"/>
      <c r="AC167" s="16"/>
      <c r="AD167" s="16"/>
      <c r="AE167" s="16"/>
      <c r="AF167" s="2"/>
      <c r="AG167" s="2"/>
      <c r="AH167" s="2"/>
      <c r="AI167" s="2"/>
    </row>
    <row r="168" spans="1:35"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6"/>
      <c r="X168" s="16"/>
      <c r="Y168" s="16"/>
      <c r="Z168" s="16"/>
      <c r="AA168" s="16"/>
      <c r="AB168" s="16"/>
      <c r="AC168" s="16"/>
      <c r="AD168" s="16"/>
      <c r="AE168" s="16"/>
      <c r="AF168" s="2"/>
      <c r="AG168" s="2"/>
      <c r="AH168" s="2"/>
      <c r="AI168" s="2"/>
    </row>
    <row r="169" spans="1:35"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6"/>
      <c r="X169" s="16"/>
      <c r="Y169" s="16"/>
      <c r="Z169" s="16"/>
      <c r="AA169" s="16"/>
      <c r="AB169" s="16"/>
      <c r="AC169" s="16"/>
      <c r="AD169" s="16"/>
      <c r="AE169" s="16"/>
      <c r="AF169" s="2"/>
      <c r="AG169" s="2"/>
      <c r="AH169" s="2"/>
      <c r="AI169" s="2"/>
    </row>
    <row r="170" spans="1:35"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6"/>
      <c r="X170" s="16"/>
      <c r="Y170" s="16"/>
      <c r="Z170" s="16"/>
      <c r="AA170" s="16"/>
      <c r="AB170" s="16"/>
      <c r="AC170" s="16"/>
      <c r="AD170" s="16"/>
      <c r="AE170" s="16"/>
      <c r="AF170" s="2"/>
      <c r="AG170" s="2"/>
      <c r="AH170" s="2"/>
      <c r="AI170" s="2"/>
    </row>
    <row r="171" spans="1:35"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6"/>
      <c r="X171" s="16"/>
      <c r="Y171" s="16"/>
      <c r="Z171" s="16"/>
      <c r="AA171" s="16"/>
      <c r="AB171" s="16"/>
      <c r="AC171" s="16"/>
      <c r="AD171" s="16"/>
      <c r="AE171" s="16"/>
      <c r="AF171" s="2"/>
      <c r="AG171" s="2"/>
      <c r="AH171" s="2"/>
      <c r="AI171" s="2"/>
    </row>
    <row r="172" spans="1:35"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6"/>
      <c r="X172" s="16"/>
      <c r="Y172" s="16"/>
      <c r="Z172" s="16"/>
      <c r="AA172" s="16"/>
      <c r="AB172" s="16"/>
      <c r="AC172" s="16"/>
      <c r="AD172" s="16"/>
      <c r="AE172" s="16"/>
      <c r="AF172" s="2"/>
      <c r="AG172" s="2"/>
      <c r="AH172" s="2"/>
      <c r="AI172" s="2"/>
    </row>
    <row r="173" spans="1:35"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6"/>
      <c r="X173" s="16"/>
      <c r="Y173" s="16"/>
      <c r="Z173" s="16"/>
      <c r="AA173" s="16"/>
      <c r="AB173" s="16"/>
      <c r="AC173" s="16"/>
      <c r="AD173" s="16"/>
      <c r="AE173" s="16"/>
      <c r="AF173" s="2"/>
      <c r="AG173" s="2"/>
      <c r="AH173" s="2"/>
      <c r="AI173" s="2"/>
    </row>
    <row r="174" spans="1:35"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6"/>
      <c r="X174" s="16"/>
      <c r="Y174" s="16"/>
      <c r="Z174" s="16"/>
      <c r="AA174" s="16"/>
      <c r="AB174" s="16"/>
      <c r="AC174" s="16"/>
      <c r="AD174" s="16"/>
      <c r="AE174" s="16"/>
      <c r="AF174" s="2"/>
      <c r="AG174" s="2"/>
      <c r="AH174" s="2"/>
      <c r="AI174" s="2"/>
    </row>
    <row r="175" spans="1:35"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6"/>
      <c r="X175" s="16"/>
      <c r="Y175" s="16"/>
      <c r="Z175" s="16"/>
      <c r="AA175" s="16"/>
      <c r="AB175" s="16"/>
      <c r="AC175" s="16"/>
      <c r="AD175" s="16"/>
      <c r="AE175" s="16"/>
      <c r="AF175" s="2"/>
      <c r="AG175" s="2"/>
      <c r="AH175" s="2"/>
      <c r="AI175" s="2"/>
    </row>
    <row r="176" spans="1:35"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6"/>
      <c r="X176" s="16"/>
      <c r="Y176" s="16"/>
      <c r="Z176" s="16"/>
      <c r="AA176" s="16"/>
      <c r="AB176" s="16"/>
      <c r="AC176" s="16"/>
      <c r="AD176" s="16"/>
      <c r="AE176" s="16"/>
      <c r="AF176" s="2"/>
      <c r="AG176" s="2"/>
      <c r="AH176" s="2"/>
      <c r="AI176" s="2"/>
    </row>
    <row r="177" spans="1:35"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6"/>
      <c r="X177" s="16"/>
      <c r="Y177" s="16"/>
      <c r="Z177" s="16"/>
      <c r="AA177" s="16"/>
      <c r="AB177" s="16"/>
      <c r="AC177" s="16"/>
      <c r="AD177" s="16"/>
      <c r="AE177" s="16"/>
      <c r="AF177" s="2"/>
      <c r="AG177" s="2"/>
      <c r="AH177" s="2"/>
      <c r="AI177" s="2"/>
    </row>
    <row r="178" spans="1:35"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6"/>
      <c r="X178" s="16"/>
      <c r="Y178" s="16"/>
      <c r="Z178" s="16"/>
      <c r="AA178" s="16"/>
      <c r="AB178" s="16"/>
      <c r="AC178" s="16"/>
      <c r="AD178" s="16"/>
      <c r="AE178" s="16"/>
      <c r="AF178" s="2"/>
      <c r="AG178" s="2"/>
      <c r="AH178" s="2"/>
      <c r="AI178" s="2"/>
    </row>
    <row r="179" spans="1:35"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6"/>
      <c r="X179" s="16"/>
      <c r="Y179" s="16"/>
      <c r="Z179" s="16"/>
      <c r="AA179" s="16"/>
      <c r="AB179" s="16"/>
      <c r="AC179" s="16"/>
      <c r="AD179" s="16"/>
      <c r="AE179" s="16"/>
      <c r="AF179" s="2"/>
      <c r="AG179" s="2"/>
      <c r="AH179" s="2"/>
      <c r="AI179" s="2"/>
    </row>
    <row r="180" spans="1:35"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6"/>
      <c r="X180" s="16"/>
      <c r="Y180" s="16"/>
      <c r="Z180" s="16"/>
      <c r="AA180" s="16"/>
      <c r="AB180" s="16"/>
      <c r="AC180" s="16"/>
      <c r="AD180" s="16"/>
      <c r="AE180" s="16"/>
      <c r="AF180" s="2"/>
      <c r="AG180" s="2"/>
      <c r="AH180" s="2"/>
      <c r="AI180" s="2"/>
    </row>
    <row r="181" spans="1:35"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6"/>
      <c r="X181" s="16"/>
      <c r="Y181" s="16"/>
      <c r="Z181" s="16"/>
      <c r="AA181" s="16"/>
      <c r="AB181" s="16"/>
      <c r="AC181" s="16"/>
      <c r="AD181" s="16"/>
      <c r="AE181" s="16"/>
      <c r="AF181" s="2"/>
      <c r="AG181" s="2"/>
      <c r="AH181" s="2"/>
      <c r="AI181" s="2"/>
    </row>
    <row r="182" spans="1:35"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6"/>
      <c r="X182" s="16"/>
      <c r="Y182" s="16"/>
      <c r="Z182" s="16"/>
      <c r="AA182" s="16"/>
      <c r="AB182" s="16"/>
      <c r="AC182" s="16"/>
      <c r="AD182" s="16"/>
      <c r="AE182" s="16"/>
      <c r="AF182" s="2"/>
      <c r="AG182" s="2"/>
      <c r="AH182" s="2"/>
      <c r="AI182" s="2"/>
    </row>
    <row r="183" spans="1:35"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6"/>
      <c r="X183" s="16"/>
      <c r="Y183" s="16"/>
      <c r="Z183" s="16"/>
      <c r="AA183" s="16"/>
      <c r="AB183" s="16"/>
      <c r="AC183" s="16"/>
      <c r="AD183" s="16"/>
      <c r="AE183" s="16"/>
      <c r="AF183" s="2"/>
      <c r="AG183" s="2"/>
      <c r="AH183" s="2"/>
      <c r="AI183" s="2"/>
    </row>
    <row r="184" spans="1:35"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6"/>
      <c r="X184" s="16"/>
      <c r="Y184" s="16"/>
      <c r="Z184" s="16"/>
      <c r="AA184" s="16"/>
      <c r="AB184" s="16"/>
      <c r="AC184" s="16"/>
      <c r="AD184" s="16"/>
      <c r="AE184" s="16"/>
      <c r="AF184" s="2"/>
      <c r="AG184" s="2"/>
      <c r="AH184" s="2"/>
      <c r="AI184" s="2"/>
    </row>
    <row r="185" spans="1:35"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6"/>
      <c r="X185" s="16"/>
      <c r="Y185" s="16"/>
      <c r="Z185" s="16"/>
      <c r="AA185" s="16"/>
      <c r="AB185" s="16"/>
      <c r="AC185" s="16"/>
      <c r="AD185" s="16"/>
      <c r="AE185" s="16"/>
      <c r="AF185" s="2"/>
      <c r="AG185" s="2"/>
      <c r="AH185" s="2"/>
      <c r="AI185" s="2"/>
    </row>
    <row r="186" spans="1:35"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6"/>
      <c r="X186" s="16"/>
      <c r="Y186" s="16"/>
      <c r="Z186" s="16"/>
      <c r="AA186" s="16"/>
      <c r="AB186" s="16"/>
      <c r="AC186" s="16"/>
      <c r="AD186" s="16"/>
      <c r="AE186" s="16"/>
      <c r="AF186" s="2"/>
      <c r="AG186" s="2"/>
      <c r="AH186" s="2"/>
      <c r="AI186" s="2"/>
    </row>
    <row r="187" spans="1:35"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6"/>
      <c r="X187" s="16"/>
      <c r="Y187" s="16"/>
      <c r="Z187" s="16"/>
      <c r="AA187" s="16"/>
      <c r="AB187" s="16"/>
      <c r="AC187" s="16"/>
      <c r="AD187" s="16"/>
      <c r="AE187" s="16"/>
      <c r="AF187" s="2"/>
      <c r="AG187" s="2"/>
      <c r="AH187" s="2"/>
      <c r="AI187" s="2"/>
    </row>
    <row r="188" spans="1:35"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6"/>
      <c r="X188" s="16"/>
      <c r="Y188" s="16"/>
      <c r="Z188" s="16"/>
      <c r="AA188" s="16"/>
      <c r="AB188" s="16"/>
      <c r="AC188" s="16"/>
      <c r="AD188" s="16"/>
      <c r="AE188" s="16"/>
      <c r="AF188" s="2"/>
      <c r="AG188" s="2"/>
      <c r="AH188" s="2"/>
      <c r="AI188" s="2"/>
    </row>
    <row r="189" spans="1:35"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6"/>
      <c r="X189" s="16"/>
      <c r="Y189" s="16"/>
      <c r="Z189" s="16"/>
      <c r="AA189" s="16"/>
      <c r="AB189" s="16"/>
      <c r="AC189" s="16"/>
      <c r="AD189" s="16"/>
      <c r="AE189" s="16"/>
      <c r="AF189" s="2"/>
      <c r="AG189" s="2"/>
      <c r="AH189" s="2"/>
      <c r="AI189" s="2"/>
    </row>
    <row r="190" spans="1:35"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6"/>
      <c r="X190" s="16"/>
      <c r="Y190" s="16"/>
      <c r="Z190" s="16"/>
      <c r="AA190" s="16"/>
      <c r="AB190" s="16"/>
      <c r="AC190" s="16"/>
      <c r="AD190" s="16"/>
      <c r="AE190" s="16"/>
      <c r="AF190" s="2"/>
      <c r="AG190" s="2"/>
      <c r="AH190" s="2"/>
      <c r="AI190" s="2"/>
    </row>
    <row r="191" spans="1:35"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6"/>
      <c r="X191" s="16"/>
      <c r="Y191" s="16"/>
      <c r="Z191" s="16"/>
      <c r="AA191" s="16"/>
      <c r="AB191" s="16"/>
      <c r="AC191" s="16"/>
      <c r="AD191" s="16"/>
      <c r="AE191" s="16"/>
      <c r="AF191" s="2"/>
      <c r="AG191" s="2"/>
      <c r="AH191" s="2"/>
      <c r="AI191" s="2"/>
    </row>
    <row r="192" spans="1:35"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6"/>
      <c r="X192" s="16"/>
      <c r="Y192" s="16"/>
      <c r="Z192" s="16"/>
      <c r="AA192" s="16"/>
      <c r="AB192" s="16"/>
      <c r="AC192" s="16"/>
      <c r="AD192" s="16"/>
      <c r="AE192" s="16"/>
      <c r="AF192" s="2"/>
      <c r="AG192" s="2"/>
      <c r="AH192" s="2"/>
      <c r="AI192" s="2"/>
    </row>
    <row r="193" spans="1:35"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6"/>
      <c r="X193" s="16"/>
      <c r="Y193" s="16"/>
      <c r="Z193" s="16"/>
      <c r="AA193" s="16"/>
      <c r="AB193" s="16"/>
      <c r="AC193" s="16"/>
      <c r="AD193" s="16"/>
      <c r="AE193" s="16"/>
      <c r="AF193" s="2"/>
      <c r="AG193" s="2"/>
      <c r="AH193" s="2"/>
      <c r="AI193" s="2"/>
    </row>
    <row r="194" spans="1:35"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6"/>
      <c r="X194" s="16"/>
      <c r="Y194" s="16"/>
      <c r="Z194" s="16"/>
      <c r="AA194" s="16"/>
      <c r="AB194" s="16"/>
      <c r="AC194" s="16"/>
      <c r="AD194" s="16"/>
      <c r="AE194" s="16"/>
      <c r="AF194" s="2"/>
      <c r="AG194" s="2"/>
      <c r="AH194" s="2"/>
      <c r="AI194" s="2"/>
    </row>
    <row r="195" spans="1:35"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6"/>
      <c r="X195" s="16"/>
      <c r="Y195" s="16"/>
      <c r="Z195" s="16"/>
      <c r="AA195" s="16"/>
      <c r="AB195" s="16"/>
      <c r="AC195" s="16"/>
      <c r="AD195" s="16"/>
      <c r="AE195" s="16"/>
      <c r="AF195" s="2"/>
      <c r="AG195" s="2"/>
      <c r="AH195" s="2"/>
      <c r="AI195" s="2"/>
    </row>
    <row r="196" spans="1:35"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6"/>
      <c r="X196" s="16"/>
      <c r="Y196" s="16"/>
      <c r="Z196" s="16"/>
      <c r="AA196" s="16"/>
      <c r="AB196" s="16"/>
      <c r="AC196" s="16"/>
      <c r="AD196" s="16"/>
      <c r="AE196" s="16"/>
      <c r="AF196" s="2"/>
      <c r="AG196" s="2"/>
      <c r="AH196" s="2"/>
      <c r="AI196" s="2"/>
    </row>
    <row r="197" spans="1:35"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6"/>
      <c r="X197" s="16"/>
      <c r="Y197" s="16"/>
      <c r="Z197" s="16"/>
      <c r="AA197" s="16"/>
      <c r="AB197" s="16"/>
      <c r="AC197" s="16"/>
      <c r="AD197" s="16"/>
      <c r="AE197" s="16"/>
      <c r="AF197" s="2"/>
      <c r="AG197" s="2"/>
      <c r="AH197" s="2"/>
      <c r="AI197" s="2"/>
    </row>
    <row r="198" spans="1:35"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6"/>
      <c r="X198" s="16"/>
      <c r="Y198" s="16"/>
      <c r="Z198" s="16"/>
      <c r="AA198" s="16"/>
      <c r="AB198" s="16"/>
      <c r="AC198" s="16"/>
      <c r="AD198" s="16"/>
      <c r="AE198" s="16"/>
      <c r="AF198" s="2"/>
      <c r="AG198" s="2"/>
      <c r="AH198" s="2"/>
      <c r="AI198" s="2"/>
    </row>
    <row r="199" spans="1:35"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6"/>
      <c r="X199" s="16"/>
      <c r="Y199" s="16"/>
      <c r="Z199" s="16"/>
      <c r="AA199" s="16"/>
      <c r="AB199" s="16"/>
      <c r="AC199" s="16"/>
      <c r="AD199" s="16"/>
      <c r="AE199" s="16"/>
      <c r="AF199" s="2"/>
      <c r="AG199" s="2"/>
      <c r="AH199" s="2"/>
      <c r="AI199" s="2"/>
    </row>
    <row r="200" spans="1:35"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6"/>
      <c r="X200" s="16"/>
      <c r="Y200" s="16"/>
      <c r="Z200" s="16"/>
      <c r="AA200" s="16"/>
      <c r="AB200" s="16"/>
      <c r="AC200" s="16"/>
      <c r="AD200" s="16"/>
      <c r="AE200" s="16"/>
      <c r="AF200" s="2"/>
      <c r="AG200" s="2"/>
      <c r="AH200" s="2"/>
      <c r="AI200" s="2"/>
    </row>
    <row r="201" spans="1:35"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6"/>
      <c r="X201" s="16"/>
      <c r="Y201" s="16"/>
      <c r="Z201" s="16"/>
      <c r="AA201" s="16"/>
      <c r="AB201" s="16"/>
      <c r="AC201" s="16"/>
      <c r="AD201" s="16"/>
      <c r="AE201" s="16"/>
      <c r="AF201" s="2"/>
      <c r="AG201" s="2"/>
      <c r="AH201" s="2"/>
      <c r="AI201" s="2"/>
    </row>
    <row r="202" spans="1:35"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2"/>
      <c r="AG202" s="2"/>
      <c r="AH202" s="2"/>
      <c r="AI202" s="2"/>
    </row>
    <row r="203" spans="1:35"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2"/>
      <c r="AG203" s="2"/>
      <c r="AH203" s="2"/>
      <c r="AI203" s="2"/>
    </row>
    <row r="204" spans="1:35"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2"/>
      <c r="AG204" s="2"/>
      <c r="AH204" s="2"/>
      <c r="AI204" s="2"/>
    </row>
    <row r="205" spans="1:35"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2"/>
      <c r="AG205" s="2"/>
      <c r="AH205" s="2"/>
      <c r="AI205" s="2"/>
    </row>
    <row r="206" spans="1:35"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2"/>
      <c r="AG206" s="2"/>
      <c r="AH206" s="2"/>
      <c r="AI206" s="2"/>
    </row>
    <row r="207" spans="1:35"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2"/>
      <c r="AG207" s="2"/>
      <c r="AH207" s="2"/>
      <c r="AI207" s="2"/>
    </row>
    <row r="208" spans="1:35"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2"/>
      <c r="AG208" s="2"/>
      <c r="AH208" s="2"/>
      <c r="AI208" s="2"/>
    </row>
    <row r="209" spans="1:35"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2"/>
      <c r="AG209" s="2"/>
      <c r="AH209" s="2"/>
      <c r="AI209" s="2"/>
    </row>
    <row r="210" spans="1:35"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2"/>
      <c r="AG210" s="2"/>
      <c r="AH210" s="2"/>
      <c r="AI210" s="2"/>
    </row>
    <row r="211" spans="1:35"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2"/>
      <c r="AG211" s="2"/>
      <c r="AH211" s="2"/>
      <c r="AI211" s="2"/>
    </row>
    <row r="212" spans="1:35"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2"/>
      <c r="AG212" s="2"/>
      <c r="AH212" s="2"/>
      <c r="AI212" s="2"/>
    </row>
    <row r="213" spans="1:35"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2"/>
      <c r="AG213" s="2"/>
      <c r="AH213" s="2"/>
      <c r="AI213" s="2"/>
    </row>
    <row r="214" spans="1:35"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2"/>
      <c r="AG214" s="2"/>
      <c r="AH214" s="2"/>
      <c r="AI214" s="2"/>
    </row>
    <row r="215" spans="1:35"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2"/>
      <c r="AG215" s="2"/>
      <c r="AH215" s="2"/>
      <c r="AI215" s="2"/>
    </row>
    <row r="216" spans="1:35"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2"/>
      <c r="AG216" s="2"/>
      <c r="AH216" s="2"/>
      <c r="AI216" s="2"/>
    </row>
    <row r="217" spans="1:35"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2"/>
      <c r="AG217" s="2"/>
      <c r="AH217" s="2"/>
      <c r="AI217" s="2"/>
    </row>
    <row r="218" spans="1:35"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2"/>
      <c r="AG218" s="2"/>
      <c r="AH218" s="2"/>
      <c r="AI218" s="2"/>
    </row>
    <row r="219" spans="1:35"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2"/>
      <c r="AG219" s="2"/>
      <c r="AH219" s="2"/>
      <c r="AI219" s="2"/>
    </row>
    <row r="220" spans="1:35"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2"/>
      <c r="AG220" s="2"/>
      <c r="AH220" s="2"/>
      <c r="AI220" s="2"/>
    </row>
    <row r="221" spans="1:35"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2"/>
      <c r="AG221" s="2"/>
      <c r="AH221" s="2"/>
      <c r="AI221" s="2"/>
    </row>
    <row r="222" spans="1:35"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2"/>
      <c r="AG222" s="2"/>
      <c r="AH222" s="2"/>
      <c r="AI222" s="2"/>
    </row>
    <row r="223" spans="1:35"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2"/>
      <c r="AG223" s="2"/>
      <c r="AH223" s="2"/>
      <c r="AI223" s="2"/>
    </row>
    <row r="224" spans="1:35"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2"/>
      <c r="AG224" s="2"/>
      <c r="AH224" s="2"/>
      <c r="AI224" s="2"/>
    </row>
    <row r="225" spans="1:35"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2"/>
      <c r="AG225" s="2"/>
      <c r="AH225" s="2"/>
      <c r="AI225" s="2"/>
    </row>
    <row r="226" spans="1:35"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2"/>
      <c r="AG226" s="2"/>
      <c r="AH226" s="2"/>
      <c r="AI226" s="2"/>
    </row>
    <row r="227" spans="1:35"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2"/>
      <c r="AG227" s="2"/>
      <c r="AH227" s="2"/>
      <c r="AI227" s="2"/>
    </row>
    <row r="228" spans="1:35"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2"/>
      <c r="AG228" s="2"/>
      <c r="AH228" s="2"/>
      <c r="AI228" s="2"/>
    </row>
    <row r="229" spans="1:35"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2"/>
      <c r="AG229" s="2"/>
      <c r="AH229" s="2"/>
      <c r="AI229" s="2"/>
    </row>
    <row r="230" spans="1:35"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2"/>
      <c r="AG230" s="2"/>
      <c r="AH230" s="2"/>
      <c r="AI230" s="2"/>
    </row>
    <row r="231" spans="1:35"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2"/>
      <c r="AG231" s="2"/>
      <c r="AH231" s="2"/>
      <c r="AI231" s="2"/>
    </row>
    <row r="232" spans="1:35"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2"/>
      <c r="AG232" s="2"/>
      <c r="AH232" s="2"/>
      <c r="AI232" s="2"/>
    </row>
    <row r="233" spans="1:35"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2"/>
      <c r="AG233" s="2"/>
      <c r="AH233" s="2"/>
      <c r="AI233" s="2"/>
    </row>
    <row r="234" spans="1:35"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2"/>
      <c r="AG234" s="2"/>
      <c r="AH234" s="2"/>
      <c r="AI234" s="2"/>
    </row>
    <row r="235" spans="1:35"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2"/>
      <c r="AG235" s="2"/>
      <c r="AH235" s="2"/>
      <c r="AI235" s="2"/>
    </row>
    <row r="236" spans="1:35"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2"/>
      <c r="AG236" s="2"/>
      <c r="AH236" s="2"/>
      <c r="AI236" s="2"/>
    </row>
    <row r="237" spans="1:35"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2"/>
      <c r="AG237" s="2"/>
      <c r="AH237" s="2"/>
      <c r="AI237" s="2"/>
    </row>
    <row r="238" spans="1:35"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2"/>
      <c r="AG238" s="2"/>
      <c r="AH238" s="2"/>
      <c r="AI238" s="2"/>
    </row>
    <row r="239" spans="1:35"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2"/>
      <c r="AG239" s="2"/>
      <c r="AH239" s="2"/>
      <c r="AI239" s="2"/>
    </row>
    <row r="240" spans="1:35"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2"/>
      <c r="AG240" s="2"/>
      <c r="AH240" s="2"/>
      <c r="AI240" s="2"/>
    </row>
    <row r="241" spans="1:35"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2"/>
      <c r="AG241" s="2"/>
      <c r="AH241" s="2"/>
      <c r="AI241" s="2"/>
    </row>
    <row r="242" spans="1:35"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2"/>
      <c r="AG242" s="2"/>
      <c r="AH242" s="2"/>
      <c r="AI242" s="2"/>
    </row>
    <row r="243" spans="1:35"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2"/>
      <c r="AG243" s="2"/>
      <c r="AH243" s="2"/>
      <c r="AI243" s="2"/>
    </row>
    <row r="244" spans="1:35"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2"/>
      <c r="AG244" s="2"/>
      <c r="AH244" s="2"/>
      <c r="AI244" s="2"/>
    </row>
    <row r="245" spans="1:35"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2"/>
      <c r="AG245" s="2"/>
      <c r="AH245" s="2"/>
      <c r="AI245" s="2"/>
    </row>
    <row r="246" spans="1:35"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2"/>
      <c r="AG246" s="2"/>
      <c r="AH246" s="2"/>
      <c r="AI246" s="2"/>
    </row>
    <row r="247" spans="1:35"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2"/>
      <c r="AG247" s="2"/>
      <c r="AH247" s="2"/>
      <c r="AI247" s="2"/>
    </row>
    <row r="248" spans="1:35"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2"/>
      <c r="AG248" s="2"/>
      <c r="AH248" s="2"/>
      <c r="AI248" s="2"/>
    </row>
    <row r="249" spans="1:35"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2"/>
      <c r="AG249" s="2"/>
      <c r="AH249" s="2"/>
      <c r="AI249" s="2"/>
    </row>
    <row r="250" spans="1:35"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2"/>
      <c r="AG250" s="2"/>
      <c r="AH250" s="2"/>
      <c r="AI250" s="2"/>
    </row>
    <row r="251" spans="1:35"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2"/>
      <c r="AG251" s="2"/>
      <c r="AH251" s="2"/>
      <c r="AI251" s="2"/>
    </row>
    <row r="252" spans="1:35"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2"/>
      <c r="AG252" s="2"/>
      <c r="AH252" s="2"/>
      <c r="AI252" s="2"/>
    </row>
    <row r="253" spans="1:35"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2"/>
      <c r="AG253" s="2"/>
      <c r="AH253" s="2"/>
      <c r="AI253" s="2"/>
    </row>
    <row r="254" spans="1:35"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2"/>
      <c r="AG254" s="2"/>
      <c r="AH254" s="2"/>
      <c r="AI254" s="2"/>
    </row>
    <row r="255" spans="1:35"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2"/>
      <c r="AG255" s="2"/>
      <c r="AH255" s="2"/>
      <c r="AI255" s="2"/>
    </row>
    <row r="256" spans="1:35"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2"/>
      <c r="AG256" s="2"/>
      <c r="AH256" s="2"/>
      <c r="AI256" s="2"/>
    </row>
    <row r="257" spans="1:35"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2"/>
      <c r="AG257" s="2"/>
      <c r="AH257" s="2"/>
      <c r="AI257" s="2"/>
    </row>
    <row r="258" spans="1:35"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2"/>
      <c r="AG258" s="2"/>
      <c r="AH258" s="2"/>
      <c r="AI258" s="2"/>
    </row>
    <row r="259" spans="1:35"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2"/>
      <c r="AG259" s="2"/>
      <c r="AH259" s="2"/>
      <c r="AI259" s="2"/>
    </row>
    <row r="260" spans="1:35"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2"/>
      <c r="AG260" s="2"/>
      <c r="AH260" s="2"/>
      <c r="AI260" s="2"/>
    </row>
    <row r="261" spans="1:35"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2"/>
      <c r="AG261" s="2"/>
      <c r="AH261" s="2"/>
      <c r="AI261" s="2"/>
    </row>
    <row r="262" spans="1:35"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2"/>
      <c r="AG262" s="2"/>
      <c r="AH262" s="2"/>
      <c r="AI262" s="2"/>
    </row>
    <row r="263" spans="1:35"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2"/>
      <c r="AG263" s="2"/>
      <c r="AH263" s="2"/>
      <c r="AI263" s="2"/>
    </row>
    <row r="264" spans="1:35"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2"/>
      <c r="AG264" s="2"/>
      <c r="AH264" s="2"/>
      <c r="AI264" s="2"/>
    </row>
    <row r="265" spans="1:35"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2"/>
      <c r="AG265" s="2"/>
      <c r="AH265" s="2"/>
      <c r="AI265" s="2"/>
    </row>
    <row r="266" spans="1:35"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2"/>
      <c r="AG266" s="2"/>
      <c r="AH266" s="2"/>
      <c r="AI266" s="2"/>
    </row>
    <row r="267" spans="1:35"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2"/>
      <c r="AG267" s="2"/>
      <c r="AH267" s="2"/>
      <c r="AI267" s="2"/>
    </row>
    <row r="268" spans="1:35"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2"/>
      <c r="AG268" s="2"/>
      <c r="AH268" s="2"/>
      <c r="AI268" s="2"/>
    </row>
    <row r="269" spans="1:35"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2"/>
      <c r="AG269" s="2"/>
      <c r="AH269" s="2"/>
      <c r="AI269" s="2"/>
    </row>
    <row r="270" spans="1:35"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2"/>
      <c r="AG270" s="2"/>
      <c r="AH270" s="2"/>
      <c r="AI270" s="2"/>
    </row>
    <row r="271" spans="1:35"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2"/>
      <c r="AG271" s="2"/>
      <c r="AH271" s="2"/>
      <c r="AI271" s="2"/>
    </row>
    <row r="272" spans="1:35"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2"/>
      <c r="AG272" s="2"/>
      <c r="AH272" s="2"/>
      <c r="AI272" s="2"/>
    </row>
    <row r="273" spans="1:35"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2"/>
      <c r="AG273" s="2"/>
      <c r="AH273" s="2"/>
      <c r="AI273" s="2"/>
    </row>
    <row r="274" spans="1:35"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2"/>
      <c r="AG274" s="2"/>
      <c r="AH274" s="2"/>
      <c r="AI274" s="2"/>
    </row>
    <row r="275" spans="1:35"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2"/>
      <c r="AG275" s="2"/>
      <c r="AH275" s="2"/>
      <c r="AI275" s="2"/>
    </row>
    <row r="276" spans="1:35"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2"/>
      <c r="AG276" s="2"/>
      <c r="AH276" s="2"/>
      <c r="AI276" s="2"/>
    </row>
    <row r="277" spans="1:35"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2"/>
      <c r="AG277" s="2"/>
      <c r="AH277" s="2"/>
      <c r="AI277" s="2"/>
    </row>
    <row r="278" spans="1:35"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2"/>
      <c r="AG278" s="2"/>
      <c r="AH278" s="2"/>
      <c r="AI278" s="2"/>
    </row>
    <row r="279" spans="1:35"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2"/>
      <c r="AG279" s="2"/>
      <c r="AH279" s="2"/>
      <c r="AI279" s="2"/>
    </row>
    <row r="280" spans="1:35"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2"/>
      <c r="AG280" s="2"/>
      <c r="AH280" s="2"/>
      <c r="AI280" s="2"/>
    </row>
    <row r="281" spans="1:35"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2"/>
      <c r="AG281" s="2"/>
      <c r="AH281" s="2"/>
      <c r="AI281" s="2"/>
    </row>
    <row r="282" spans="1:35"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2"/>
      <c r="AG282" s="2"/>
      <c r="AH282" s="2"/>
      <c r="AI282" s="2"/>
    </row>
    <row r="283" spans="1:35"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2"/>
      <c r="AG283" s="2"/>
      <c r="AH283" s="2"/>
      <c r="AI283" s="2"/>
    </row>
    <row r="284" spans="1:35"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2"/>
      <c r="AG284" s="2"/>
      <c r="AH284" s="2"/>
      <c r="AI284" s="2"/>
    </row>
    <row r="285" spans="1:35"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2"/>
      <c r="AG285" s="2"/>
      <c r="AH285" s="2"/>
      <c r="AI285" s="2"/>
    </row>
    <row r="286" spans="1:35"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2"/>
      <c r="AG286" s="2"/>
      <c r="AH286" s="2"/>
      <c r="AI286" s="2"/>
    </row>
    <row r="287" spans="1:35"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2"/>
      <c r="AG287" s="2"/>
      <c r="AH287" s="2"/>
      <c r="AI287" s="2"/>
    </row>
    <row r="288" spans="1:35"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2"/>
      <c r="AG288" s="2"/>
      <c r="AH288" s="2"/>
      <c r="AI288" s="2"/>
    </row>
    <row r="289" spans="1:35"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2"/>
      <c r="AG289" s="2"/>
      <c r="AH289" s="2"/>
      <c r="AI289" s="2"/>
    </row>
    <row r="290" spans="1:35"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2"/>
      <c r="AG290" s="2"/>
      <c r="AH290" s="2"/>
      <c r="AI290" s="2"/>
    </row>
    <row r="291" spans="1:35"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2"/>
      <c r="AG291" s="2"/>
      <c r="AH291" s="2"/>
      <c r="AI291" s="2"/>
    </row>
    <row r="292" spans="1:35"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2"/>
      <c r="AG292" s="2"/>
      <c r="AH292" s="2"/>
      <c r="AI292" s="2"/>
    </row>
    <row r="293" spans="1:35"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2"/>
      <c r="AG293" s="2"/>
      <c r="AH293" s="2"/>
      <c r="AI293" s="2"/>
    </row>
    <row r="294" spans="1:35"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2"/>
      <c r="AG294" s="2"/>
      <c r="AH294" s="2"/>
      <c r="AI294" s="2"/>
    </row>
    <row r="295" spans="1:35"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2"/>
      <c r="AG295" s="2"/>
      <c r="AH295" s="2"/>
      <c r="AI295" s="2"/>
    </row>
    <row r="296" spans="1:35"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2"/>
      <c r="AG296" s="2"/>
      <c r="AH296" s="2"/>
      <c r="AI296" s="2"/>
    </row>
    <row r="297" spans="1:35"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2"/>
      <c r="AG297" s="2"/>
      <c r="AH297" s="2"/>
      <c r="AI297" s="2"/>
    </row>
    <row r="298" spans="1:35"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2"/>
      <c r="AG298" s="2"/>
      <c r="AH298" s="2"/>
      <c r="AI298" s="2"/>
    </row>
    <row r="299" spans="1:35"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2"/>
      <c r="AG299" s="2"/>
      <c r="AH299" s="2"/>
      <c r="AI299" s="2"/>
    </row>
    <row r="300" spans="1:35"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2"/>
      <c r="AG300" s="2"/>
      <c r="AH300" s="2"/>
      <c r="AI300" s="2"/>
    </row>
    <row r="301" spans="1:35"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2"/>
      <c r="AG301" s="2"/>
      <c r="AH301" s="2"/>
      <c r="AI301" s="2"/>
    </row>
    <row r="302" spans="1:35"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2"/>
      <c r="AG302" s="2"/>
      <c r="AH302" s="2"/>
      <c r="AI302" s="2"/>
    </row>
    <row r="303" spans="1:35"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2"/>
      <c r="AG303" s="2"/>
      <c r="AH303" s="2"/>
      <c r="AI303" s="2"/>
    </row>
    <row r="304" spans="1:35"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2"/>
      <c r="AG304" s="2"/>
      <c r="AH304" s="2"/>
      <c r="AI304" s="2"/>
    </row>
    <row r="305" spans="1:35"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2"/>
      <c r="AG305" s="2"/>
      <c r="AH305" s="2"/>
      <c r="AI305" s="2"/>
    </row>
    <row r="306" spans="1:35"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2"/>
      <c r="AG306" s="2"/>
      <c r="AH306" s="2"/>
      <c r="AI306" s="2"/>
    </row>
    <row r="307" spans="1:35"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2"/>
      <c r="AG307" s="2"/>
      <c r="AH307" s="2"/>
      <c r="AI307" s="2"/>
    </row>
    <row r="308" spans="1:35"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2"/>
      <c r="AG308" s="2"/>
      <c r="AH308" s="2"/>
      <c r="AI308" s="2"/>
    </row>
    <row r="309" spans="1:35"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2"/>
      <c r="AG309" s="2"/>
      <c r="AH309" s="2"/>
      <c r="AI309" s="2"/>
    </row>
    <row r="310" spans="1:35"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2"/>
      <c r="AG310" s="2"/>
      <c r="AH310" s="2"/>
      <c r="AI310" s="2"/>
    </row>
    <row r="311" spans="1:35"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2"/>
      <c r="AG311" s="2"/>
      <c r="AH311" s="2"/>
      <c r="AI311" s="2"/>
    </row>
    <row r="312" spans="1:35"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2"/>
      <c r="AG312" s="2"/>
      <c r="AH312" s="2"/>
      <c r="AI312" s="2"/>
    </row>
    <row r="313" spans="1:35"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2"/>
      <c r="AG313" s="2"/>
      <c r="AH313" s="2"/>
      <c r="AI313" s="2"/>
    </row>
    <row r="314" spans="1:35"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2"/>
      <c r="AG314" s="2"/>
      <c r="AH314" s="2"/>
      <c r="AI314" s="2"/>
    </row>
    <row r="315" spans="1:35"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2"/>
      <c r="AG315" s="2"/>
      <c r="AH315" s="2"/>
      <c r="AI315" s="2"/>
    </row>
    <row r="316" spans="1:35"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2"/>
      <c r="AG316" s="2"/>
      <c r="AH316" s="2"/>
      <c r="AI316" s="2"/>
    </row>
    <row r="317" spans="1:35"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2"/>
      <c r="AG317" s="2"/>
      <c r="AH317" s="2"/>
      <c r="AI317" s="2"/>
    </row>
    <row r="318" spans="1:35"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2"/>
      <c r="AG318" s="2"/>
      <c r="AH318" s="2"/>
      <c r="AI318" s="2"/>
    </row>
    <row r="319" spans="1:35"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2"/>
      <c r="AG319" s="2"/>
      <c r="AH319" s="2"/>
      <c r="AI319" s="2"/>
    </row>
    <row r="320" spans="1:35"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2"/>
      <c r="AG320" s="2"/>
      <c r="AH320" s="2"/>
      <c r="AI320" s="2"/>
    </row>
    <row r="321" spans="1:35"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2"/>
      <c r="AG321" s="2"/>
      <c r="AH321" s="2"/>
      <c r="AI321" s="2"/>
    </row>
    <row r="322" spans="1:35"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2"/>
      <c r="AG322" s="2"/>
      <c r="AH322" s="2"/>
      <c r="AI322" s="2"/>
    </row>
    <row r="323" spans="1:35"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2"/>
      <c r="AG323" s="2"/>
      <c r="AH323" s="2"/>
      <c r="AI323" s="2"/>
    </row>
    <row r="324" spans="1:35"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2"/>
      <c r="AG324" s="2"/>
      <c r="AH324" s="2"/>
      <c r="AI324" s="2"/>
    </row>
    <row r="325" spans="1:35"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2"/>
      <c r="AG325" s="2"/>
      <c r="AH325" s="2"/>
      <c r="AI325" s="2"/>
    </row>
    <row r="326" spans="1:35"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2"/>
      <c r="AG326" s="2"/>
      <c r="AH326" s="2"/>
      <c r="AI326" s="2"/>
    </row>
    <row r="327" spans="1:35"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2"/>
      <c r="AG327" s="2"/>
      <c r="AH327" s="2"/>
      <c r="AI327" s="2"/>
    </row>
    <row r="328" spans="1:35"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2"/>
      <c r="AG328" s="2"/>
      <c r="AH328" s="2"/>
      <c r="AI328" s="2"/>
    </row>
    <row r="329" spans="1:35"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2"/>
      <c r="AG329" s="2"/>
      <c r="AH329" s="2"/>
      <c r="AI329" s="2"/>
    </row>
    <row r="330" spans="1:35"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2"/>
      <c r="AG330" s="2"/>
      <c r="AH330" s="2"/>
      <c r="AI330" s="2"/>
    </row>
    <row r="331" spans="1:35"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2"/>
      <c r="AG331" s="2"/>
      <c r="AH331" s="2"/>
      <c r="AI331" s="2"/>
    </row>
    <row r="332" spans="1:35"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2"/>
      <c r="AG332" s="2"/>
      <c r="AH332" s="2"/>
      <c r="AI332" s="2"/>
    </row>
    <row r="333" spans="1:35"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2"/>
      <c r="AG333" s="2"/>
      <c r="AH333" s="2"/>
      <c r="AI333" s="2"/>
    </row>
    <row r="334" spans="1:35"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2"/>
      <c r="AG334" s="2"/>
      <c r="AH334" s="2"/>
      <c r="AI334" s="2"/>
    </row>
    <row r="335" spans="1:35"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2"/>
      <c r="AG335" s="2"/>
      <c r="AH335" s="2"/>
      <c r="AI335" s="2"/>
    </row>
    <row r="336" spans="1:35"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2"/>
      <c r="AG336" s="2"/>
      <c r="AH336" s="2"/>
      <c r="AI336" s="2"/>
    </row>
    <row r="337" spans="1:35"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2"/>
      <c r="AG337" s="2"/>
      <c r="AH337" s="2"/>
      <c r="AI337" s="2"/>
    </row>
    <row r="338" spans="1:35"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2"/>
      <c r="AG338" s="2"/>
      <c r="AH338" s="2"/>
      <c r="AI338" s="2"/>
    </row>
    <row r="339" spans="1:35"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2"/>
      <c r="AG339" s="2"/>
      <c r="AH339" s="2"/>
      <c r="AI339" s="2"/>
    </row>
    <row r="340" spans="1:35"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2"/>
      <c r="AG340" s="2"/>
      <c r="AH340" s="2"/>
      <c r="AI340" s="2"/>
    </row>
    <row r="341" spans="1:35"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2"/>
      <c r="AG341" s="2"/>
      <c r="AH341" s="2"/>
      <c r="AI341" s="2"/>
    </row>
    <row r="342" spans="1:35"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2"/>
      <c r="AG342" s="2"/>
      <c r="AH342" s="2"/>
      <c r="AI342" s="2"/>
    </row>
    <row r="343" spans="1:35"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2"/>
      <c r="AG343" s="2"/>
      <c r="AH343" s="2"/>
      <c r="AI343" s="2"/>
    </row>
    <row r="344" spans="1:35"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2"/>
      <c r="AG344" s="2"/>
      <c r="AH344" s="2"/>
      <c r="AI344" s="2"/>
    </row>
    <row r="345" spans="1:35"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2"/>
      <c r="AG345" s="2"/>
      <c r="AH345" s="2"/>
      <c r="AI345" s="2"/>
    </row>
    <row r="346" spans="1:35"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2"/>
      <c r="AG346" s="2"/>
      <c r="AH346" s="2"/>
      <c r="AI346" s="2"/>
    </row>
    <row r="347" spans="1:35"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2"/>
      <c r="AG347" s="2"/>
      <c r="AH347" s="2"/>
      <c r="AI347" s="2"/>
    </row>
    <row r="348" spans="1:35"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2"/>
      <c r="AG348" s="2"/>
      <c r="AH348" s="2"/>
      <c r="AI348" s="2"/>
    </row>
    <row r="349" spans="1:35"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2"/>
      <c r="AG349" s="2"/>
      <c r="AH349" s="2"/>
      <c r="AI349" s="2"/>
    </row>
    <row r="350" spans="1:35"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2"/>
      <c r="AG350" s="2"/>
      <c r="AH350" s="2"/>
      <c r="AI350" s="2"/>
    </row>
    <row r="351" spans="1:35"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2"/>
      <c r="AG351" s="2"/>
      <c r="AH351" s="2"/>
      <c r="AI351" s="2"/>
    </row>
    <row r="352" spans="1:35"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2"/>
      <c r="AG352" s="2"/>
      <c r="AH352" s="2"/>
      <c r="AI352" s="2"/>
    </row>
    <row r="353" spans="1:35"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2"/>
      <c r="AG353" s="2"/>
      <c r="AH353" s="2"/>
      <c r="AI353" s="2"/>
    </row>
    <row r="354" spans="1:35"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2"/>
      <c r="AG354" s="2"/>
      <c r="AH354" s="2"/>
      <c r="AI354" s="2"/>
    </row>
    <row r="355" spans="1:35"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2"/>
      <c r="AG355" s="2"/>
      <c r="AH355" s="2"/>
      <c r="AI355" s="2"/>
    </row>
    <row r="356" spans="1:35"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2"/>
      <c r="AG356" s="2"/>
      <c r="AH356" s="2"/>
      <c r="AI356" s="2"/>
    </row>
    <row r="357" spans="1:35"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2"/>
      <c r="AG357" s="2"/>
      <c r="AH357" s="2"/>
      <c r="AI357" s="2"/>
    </row>
    <row r="358" spans="1:35"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2"/>
      <c r="AG358" s="2"/>
      <c r="AH358" s="2"/>
      <c r="AI358" s="2"/>
    </row>
    <row r="359" spans="1:35"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2"/>
      <c r="AG359" s="2"/>
      <c r="AH359" s="2"/>
      <c r="AI359" s="2"/>
    </row>
    <row r="360" spans="1:35"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2"/>
      <c r="AG360" s="2"/>
      <c r="AH360" s="2"/>
      <c r="AI360" s="2"/>
    </row>
    <row r="361" spans="1:35"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2"/>
      <c r="AG361" s="2"/>
      <c r="AH361" s="2"/>
      <c r="AI361" s="2"/>
    </row>
    <row r="362" spans="1:35"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2"/>
      <c r="AG362" s="2"/>
      <c r="AH362" s="2"/>
      <c r="AI362" s="2"/>
    </row>
    <row r="363" spans="1:35"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2"/>
      <c r="AG363" s="2"/>
      <c r="AH363" s="2"/>
      <c r="AI363" s="2"/>
    </row>
    <row r="364" spans="1:35"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2"/>
      <c r="AG364" s="2"/>
      <c r="AH364" s="2"/>
      <c r="AI364" s="2"/>
    </row>
    <row r="365" spans="1:35"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2"/>
      <c r="AG365" s="2"/>
      <c r="AH365" s="2"/>
      <c r="AI365" s="2"/>
    </row>
    <row r="366" spans="1:35"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2"/>
      <c r="AG366" s="2"/>
      <c r="AH366" s="2"/>
      <c r="AI366" s="2"/>
    </row>
    <row r="367" spans="1:35"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2"/>
      <c r="AG367" s="2"/>
      <c r="AH367" s="2"/>
      <c r="AI367" s="2"/>
    </row>
    <row r="368" spans="1:35"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2"/>
      <c r="AG368" s="2"/>
      <c r="AH368" s="2"/>
      <c r="AI368" s="2"/>
    </row>
    <row r="369" spans="1:35"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2"/>
      <c r="AG369" s="2"/>
      <c r="AH369" s="2"/>
      <c r="AI369" s="2"/>
    </row>
    <row r="370" spans="1:35"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2"/>
      <c r="AG370" s="2"/>
      <c r="AH370" s="2"/>
      <c r="AI370" s="2"/>
    </row>
    <row r="371" spans="1:35"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2"/>
      <c r="AG371" s="2"/>
      <c r="AH371" s="2"/>
      <c r="AI371" s="2"/>
    </row>
    <row r="372" spans="1:35"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2"/>
      <c r="AG372" s="2"/>
      <c r="AH372" s="2"/>
      <c r="AI372" s="2"/>
    </row>
    <row r="373" spans="1:35"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2"/>
      <c r="AG373" s="2"/>
      <c r="AH373" s="2"/>
      <c r="AI373" s="2"/>
    </row>
    <row r="374" spans="1:35"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2"/>
      <c r="AG374" s="2"/>
      <c r="AH374" s="2"/>
      <c r="AI374" s="2"/>
    </row>
    <row r="375" spans="1:35"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2"/>
      <c r="AG375" s="2"/>
      <c r="AH375" s="2"/>
      <c r="AI375" s="2"/>
    </row>
    <row r="376" spans="1:35"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2"/>
      <c r="AG376" s="2"/>
      <c r="AH376" s="2"/>
      <c r="AI376" s="2"/>
    </row>
    <row r="377" spans="1:35"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2"/>
      <c r="AG377" s="2"/>
      <c r="AH377" s="2"/>
      <c r="AI377" s="2"/>
    </row>
    <row r="378" spans="1:35"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2"/>
      <c r="AG378" s="2"/>
      <c r="AH378" s="2"/>
      <c r="AI378" s="2"/>
    </row>
    <row r="379" spans="1:35"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2"/>
      <c r="AG379" s="2"/>
      <c r="AH379" s="2"/>
      <c r="AI379" s="2"/>
    </row>
    <row r="380" spans="1:35"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2"/>
      <c r="AG380" s="2"/>
      <c r="AH380" s="2"/>
      <c r="AI380" s="2"/>
    </row>
    <row r="381" spans="1:35"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2"/>
      <c r="AG381" s="2"/>
      <c r="AH381" s="2"/>
      <c r="AI381" s="2"/>
    </row>
    <row r="382" spans="1:35"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2"/>
      <c r="AG382" s="2"/>
      <c r="AH382" s="2"/>
      <c r="AI382" s="2"/>
    </row>
    <row r="383" spans="1:35"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2"/>
      <c r="AG383" s="2"/>
      <c r="AH383" s="2"/>
      <c r="AI383" s="2"/>
    </row>
    <row r="384" spans="1:35"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2"/>
      <c r="AG384" s="2"/>
      <c r="AH384" s="2"/>
      <c r="AI384" s="2"/>
    </row>
    <row r="385" spans="1:35"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2"/>
      <c r="AG385" s="2"/>
      <c r="AH385" s="2"/>
      <c r="AI385" s="2"/>
    </row>
    <row r="386" spans="1:35"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2"/>
      <c r="AG386" s="2"/>
      <c r="AH386" s="2"/>
      <c r="AI386" s="2"/>
    </row>
    <row r="387" spans="1:35"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2"/>
      <c r="AG387" s="2"/>
      <c r="AH387" s="2"/>
      <c r="AI387" s="2"/>
    </row>
    <row r="388" spans="1:35"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2"/>
      <c r="AG388" s="2"/>
      <c r="AH388" s="2"/>
      <c r="AI388" s="2"/>
    </row>
    <row r="389" spans="1:35"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2"/>
      <c r="AG389" s="2"/>
      <c r="AH389" s="2"/>
      <c r="AI389" s="2"/>
    </row>
    <row r="390" spans="1:35"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2"/>
      <c r="AG390" s="2"/>
      <c r="AH390" s="2"/>
      <c r="AI390" s="2"/>
    </row>
    <row r="391" spans="1:35"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2"/>
      <c r="AG391" s="2"/>
      <c r="AH391" s="2"/>
      <c r="AI391" s="2"/>
    </row>
    <row r="392" spans="1:35"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2"/>
      <c r="AG392" s="2"/>
      <c r="AH392" s="2"/>
      <c r="AI392" s="2"/>
    </row>
    <row r="393" spans="1:35"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2"/>
      <c r="AG393" s="2"/>
      <c r="AH393" s="2"/>
      <c r="AI393" s="2"/>
    </row>
    <row r="394" spans="1:35"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2"/>
      <c r="AG394" s="2"/>
      <c r="AH394" s="2"/>
      <c r="AI394" s="2"/>
    </row>
    <row r="395" spans="1:35"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2"/>
      <c r="AG395" s="2"/>
      <c r="AH395" s="2"/>
      <c r="AI395" s="2"/>
    </row>
    <row r="396" spans="1:35"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2"/>
      <c r="AG396" s="2"/>
      <c r="AH396" s="2"/>
      <c r="AI396" s="2"/>
    </row>
    <row r="397" spans="1:35"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2"/>
      <c r="AG397" s="2"/>
      <c r="AH397" s="2"/>
      <c r="AI397" s="2"/>
    </row>
    <row r="398" spans="1:35"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2"/>
      <c r="AG398" s="2"/>
      <c r="AH398" s="2"/>
      <c r="AI398" s="2"/>
    </row>
    <row r="399" spans="1:35"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2"/>
      <c r="AG399" s="2"/>
      <c r="AH399" s="2"/>
      <c r="AI399" s="2"/>
    </row>
    <row r="400" spans="1:35"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2"/>
      <c r="AG400" s="2"/>
      <c r="AH400" s="2"/>
      <c r="AI400" s="2"/>
    </row>
    <row r="401" spans="1:35"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2"/>
      <c r="AG401" s="2"/>
      <c r="AH401" s="2"/>
      <c r="AI401" s="2"/>
    </row>
    <row r="402" spans="1:35"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2"/>
      <c r="AG402" s="2"/>
      <c r="AH402" s="2"/>
      <c r="AI402" s="2"/>
    </row>
    <row r="403" spans="1:35"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2"/>
      <c r="AG403" s="2"/>
      <c r="AH403" s="2"/>
      <c r="AI403" s="2"/>
    </row>
    <row r="404" spans="1:35"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2"/>
      <c r="AG404" s="2"/>
      <c r="AH404" s="2"/>
      <c r="AI404" s="2"/>
    </row>
    <row r="405" spans="1:35"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2"/>
      <c r="AG405" s="2"/>
      <c r="AH405" s="2"/>
      <c r="AI405" s="2"/>
    </row>
    <row r="406" spans="1:35"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2"/>
      <c r="AG406" s="2"/>
      <c r="AH406" s="2"/>
      <c r="AI406" s="2"/>
    </row>
    <row r="407" spans="1:35"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2"/>
      <c r="AG407" s="2"/>
      <c r="AH407" s="2"/>
      <c r="AI407" s="2"/>
    </row>
    <row r="408" spans="1:35"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2"/>
      <c r="AG408" s="2"/>
      <c r="AH408" s="2"/>
      <c r="AI408" s="2"/>
    </row>
    <row r="409" spans="1:35"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2"/>
      <c r="AG409" s="2"/>
      <c r="AH409" s="2"/>
      <c r="AI409" s="2"/>
    </row>
    <row r="410" spans="1:35"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2"/>
      <c r="AG410" s="2"/>
      <c r="AH410" s="2"/>
      <c r="AI410" s="2"/>
    </row>
    <row r="411" spans="1:35"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2"/>
      <c r="AG411" s="2"/>
      <c r="AH411" s="2"/>
      <c r="AI411" s="2"/>
    </row>
    <row r="412" spans="1:35"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2"/>
      <c r="AG412" s="2"/>
      <c r="AH412" s="2"/>
      <c r="AI412" s="2"/>
    </row>
    <row r="413" spans="1:35"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2"/>
      <c r="AG413" s="2"/>
      <c r="AH413" s="2"/>
      <c r="AI413" s="2"/>
    </row>
    <row r="414" spans="1:35"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2"/>
      <c r="AG414" s="2"/>
      <c r="AH414" s="2"/>
      <c r="AI414" s="2"/>
    </row>
    <row r="415" spans="1:35"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2"/>
      <c r="AG415" s="2"/>
      <c r="AH415" s="2"/>
      <c r="AI415" s="2"/>
    </row>
    <row r="416" spans="1:35"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2"/>
      <c r="AG416" s="2"/>
      <c r="AH416" s="2"/>
      <c r="AI416" s="2"/>
    </row>
    <row r="417" spans="1:35"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2"/>
      <c r="AG417" s="2"/>
      <c r="AH417" s="2"/>
      <c r="AI417" s="2"/>
    </row>
    <row r="418" spans="1:35"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2"/>
      <c r="AG418" s="2"/>
      <c r="AH418" s="2"/>
      <c r="AI418" s="2"/>
    </row>
    <row r="419" spans="1:35"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2"/>
      <c r="AG419" s="2"/>
      <c r="AH419" s="2"/>
      <c r="AI419" s="2"/>
    </row>
    <row r="420" spans="1:35"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2"/>
      <c r="AG420" s="2"/>
      <c r="AH420" s="2"/>
      <c r="AI420" s="2"/>
    </row>
    <row r="421" spans="1:35"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2"/>
      <c r="AG421" s="2"/>
      <c r="AH421" s="2"/>
      <c r="AI421" s="2"/>
    </row>
    <row r="422" spans="1:35"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2"/>
      <c r="AG422" s="2"/>
      <c r="AH422" s="2"/>
      <c r="AI422" s="2"/>
    </row>
    <row r="423" spans="1:35"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2"/>
      <c r="AG423" s="2"/>
      <c r="AH423" s="2"/>
      <c r="AI423" s="2"/>
    </row>
    <row r="424" spans="1:35"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2"/>
      <c r="AG424" s="2"/>
      <c r="AH424" s="2"/>
      <c r="AI424" s="2"/>
    </row>
    <row r="425" spans="1:35"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2"/>
      <c r="AG425" s="2"/>
      <c r="AH425" s="2"/>
      <c r="AI425" s="2"/>
    </row>
    <row r="426" spans="1:35"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2"/>
      <c r="AG426" s="2"/>
      <c r="AH426" s="2"/>
      <c r="AI426" s="2"/>
    </row>
    <row r="427" spans="1:35"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2"/>
      <c r="AG427" s="2"/>
      <c r="AH427" s="2"/>
      <c r="AI427" s="2"/>
    </row>
    <row r="428" spans="1:35"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2"/>
      <c r="AG428" s="2"/>
      <c r="AH428" s="2"/>
      <c r="AI428" s="2"/>
    </row>
    <row r="429" spans="1:35"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2"/>
      <c r="AG429" s="2"/>
      <c r="AH429" s="2"/>
      <c r="AI429" s="2"/>
    </row>
    <row r="430" spans="1:35"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2"/>
      <c r="AG430" s="2"/>
      <c r="AH430" s="2"/>
      <c r="AI430" s="2"/>
    </row>
    <row r="431" spans="1:35"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2"/>
      <c r="AG431" s="2"/>
      <c r="AH431" s="2"/>
      <c r="AI431" s="2"/>
    </row>
    <row r="432" spans="1:35"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2"/>
      <c r="AG432" s="2"/>
      <c r="AH432" s="2"/>
      <c r="AI432" s="2"/>
    </row>
    <row r="433" spans="1:35"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2"/>
      <c r="AG433" s="2"/>
      <c r="AH433" s="2"/>
      <c r="AI433" s="2"/>
    </row>
    <row r="434" spans="1:35"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2"/>
      <c r="AG434" s="2"/>
      <c r="AH434" s="2"/>
      <c r="AI434" s="2"/>
    </row>
    <row r="435" spans="1:35"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2"/>
      <c r="AG435" s="2"/>
      <c r="AH435" s="2"/>
      <c r="AI435" s="2"/>
    </row>
    <row r="436" spans="1:35"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2"/>
      <c r="AG436" s="2"/>
      <c r="AH436" s="2"/>
      <c r="AI436" s="2"/>
    </row>
    <row r="437" spans="1:35"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2"/>
      <c r="AG437" s="2"/>
      <c r="AH437" s="2"/>
      <c r="AI437" s="2"/>
    </row>
    <row r="438" spans="1:35"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2"/>
      <c r="AG438" s="2"/>
      <c r="AH438" s="2"/>
      <c r="AI438" s="2"/>
    </row>
    <row r="439" spans="1:35"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2"/>
      <c r="AG439" s="2"/>
      <c r="AH439" s="2"/>
      <c r="AI439" s="2"/>
    </row>
    <row r="440" spans="1:35"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2"/>
      <c r="AG440" s="2"/>
      <c r="AH440" s="2"/>
      <c r="AI440" s="2"/>
    </row>
    <row r="441" spans="1:35"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2"/>
      <c r="AG441" s="2"/>
      <c r="AH441" s="2"/>
      <c r="AI441" s="2"/>
    </row>
    <row r="442" spans="1:35"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2"/>
      <c r="AG442" s="2"/>
      <c r="AH442" s="2"/>
      <c r="AI442" s="2"/>
    </row>
    <row r="443" spans="1:35"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2"/>
      <c r="AG443" s="2"/>
      <c r="AH443" s="2"/>
      <c r="AI443" s="2"/>
    </row>
    <row r="444" spans="1:35"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2"/>
      <c r="AG444" s="2"/>
      <c r="AH444" s="2"/>
      <c r="AI444" s="2"/>
    </row>
    <row r="445" spans="1:35"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2"/>
      <c r="AG445" s="2"/>
      <c r="AH445" s="2"/>
      <c r="AI445" s="2"/>
    </row>
    <row r="446" spans="1:35"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2"/>
      <c r="AG446" s="2"/>
      <c r="AH446" s="2"/>
      <c r="AI446" s="2"/>
    </row>
    <row r="447" spans="1:35"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2"/>
      <c r="AG447" s="2"/>
      <c r="AH447" s="2"/>
      <c r="AI447" s="2"/>
    </row>
    <row r="448" spans="1:35"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2"/>
      <c r="AG448" s="2"/>
      <c r="AH448" s="2"/>
      <c r="AI448" s="2"/>
    </row>
    <row r="449" spans="1:35"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2"/>
      <c r="AG449" s="2"/>
      <c r="AH449" s="2"/>
      <c r="AI449" s="2"/>
    </row>
    <row r="450" spans="1:35"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2"/>
      <c r="AG450" s="2"/>
      <c r="AH450" s="2"/>
      <c r="AI450" s="2"/>
    </row>
    <row r="451" spans="1:35"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2"/>
      <c r="AG451" s="2"/>
      <c r="AH451" s="2"/>
      <c r="AI451" s="2"/>
    </row>
    <row r="452" spans="1:35"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2"/>
      <c r="AG452" s="2"/>
      <c r="AH452" s="2"/>
      <c r="AI452" s="2"/>
    </row>
    <row r="453" spans="1:35"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2"/>
      <c r="AG453" s="2"/>
      <c r="AH453" s="2"/>
      <c r="AI453" s="2"/>
    </row>
    <row r="454" spans="1:35"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2"/>
      <c r="AG454" s="2"/>
      <c r="AH454" s="2"/>
      <c r="AI454" s="2"/>
    </row>
    <row r="455" spans="1:35"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2"/>
      <c r="AG455" s="2"/>
      <c r="AH455" s="2"/>
      <c r="AI455" s="2"/>
    </row>
    <row r="456" spans="1:35"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2"/>
      <c r="AG456" s="2"/>
      <c r="AH456" s="2"/>
      <c r="AI456" s="2"/>
    </row>
    <row r="457" spans="1:35"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2"/>
      <c r="AG457" s="2"/>
      <c r="AH457" s="2"/>
      <c r="AI457" s="2"/>
    </row>
    <row r="458" spans="1:35"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2"/>
      <c r="AG458" s="2"/>
      <c r="AH458" s="2"/>
      <c r="AI458" s="2"/>
    </row>
    <row r="459" spans="1:35"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2"/>
      <c r="AG459" s="2"/>
      <c r="AH459" s="2"/>
      <c r="AI459" s="2"/>
    </row>
    <row r="460" spans="1:35"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2"/>
      <c r="AG460" s="2"/>
      <c r="AH460" s="2"/>
      <c r="AI460" s="2"/>
    </row>
    <row r="461" spans="1:35"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2"/>
      <c r="AG461" s="2"/>
      <c r="AH461" s="2"/>
      <c r="AI461" s="2"/>
    </row>
    <row r="462" spans="1:35"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2"/>
      <c r="AG462" s="2"/>
      <c r="AH462" s="2"/>
      <c r="AI462" s="2"/>
    </row>
    <row r="463" spans="1:35"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2"/>
      <c r="AG463" s="2"/>
      <c r="AH463" s="2"/>
      <c r="AI463" s="2"/>
    </row>
    <row r="464" spans="1:35"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2"/>
      <c r="AG464" s="2"/>
      <c r="AH464" s="2"/>
      <c r="AI464" s="2"/>
    </row>
    <row r="465" spans="1:35"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2"/>
      <c r="AG465" s="2"/>
      <c r="AH465" s="2"/>
      <c r="AI465" s="2"/>
    </row>
    <row r="466" spans="1:35"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2"/>
      <c r="AG466" s="2"/>
      <c r="AH466" s="2"/>
      <c r="AI466" s="2"/>
    </row>
    <row r="467" spans="1:35"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2"/>
      <c r="AG467" s="2"/>
      <c r="AH467" s="2"/>
      <c r="AI467" s="2"/>
    </row>
    <row r="468" spans="1:35"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2"/>
      <c r="AG468" s="2"/>
      <c r="AH468" s="2"/>
      <c r="AI468" s="2"/>
    </row>
    <row r="469" spans="1:35"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2"/>
      <c r="AG469" s="2"/>
      <c r="AH469" s="2"/>
      <c r="AI469" s="2"/>
    </row>
    <row r="470" spans="1:35"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2"/>
      <c r="AG470" s="2"/>
      <c r="AH470" s="2"/>
      <c r="AI470" s="2"/>
    </row>
    <row r="471" spans="1:35"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2"/>
      <c r="AG471" s="2"/>
      <c r="AH471" s="2"/>
      <c r="AI471" s="2"/>
    </row>
    <row r="472" spans="1:35"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2"/>
      <c r="AG472" s="2"/>
      <c r="AH472" s="2"/>
      <c r="AI472" s="2"/>
    </row>
    <row r="473" spans="1:35"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2"/>
      <c r="AG473" s="2"/>
      <c r="AH473" s="2"/>
      <c r="AI473" s="2"/>
    </row>
    <row r="474" spans="1:35"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2"/>
      <c r="AG474" s="2"/>
      <c r="AH474" s="2"/>
      <c r="AI474" s="2"/>
    </row>
    <row r="475" spans="1:35"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2"/>
      <c r="AG475" s="2"/>
      <c r="AH475" s="2"/>
      <c r="AI475" s="2"/>
    </row>
    <row r="476" spans="1:35"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2"/>
      <c r="AG476" s="2"/>
      <c r="AH476" s="2"/>
      <c r="AI476" s="2"/>
    </row>
    <row r="477" spans="1:35"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2"/>
      <c r="AG477" s="2"/>
      <c r="AH477" s="2"/>
      <c r="AI477" s="2"/>
    </row>
    <row r="478" spans="1:35"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2"/>
      <c r="AG478" s="2"/>
      <c r="AH478" s="2"/>
      <c r="AI478" s="2"/>
    </row>
    <row r="479" spans="1:35"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2"/>
      <c r="AG479" s="2"/>
      <c r="AH479" s="2"/>
      <c r="AI479" s="2"/>
    </row>
    <row r="480" spans="1:35"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2"/>
      <c r="AG480" s="2"/>
      <c r="AH480" s="2"/>
      <c r="AI480" s="2"/>
    </row>
    <row r="481" spans="1:35"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2"/>
      <c r="AG481" s="2"/>
      <c r="AH481" s="2"/>
      <c r="AI481" s="2"/>
    </row>
    <row r="482" spans="1:35"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2"/>
      <c r="AG482" s="2"/>
      <c r="AH482" s="2"/>
      <c r="AI482" s="2"/>
    </row>
    <row r="483" spans="1:35"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2"/>
      <c r="AG483" s="2"/>
      <c r="AH483" s="2"/>
      <c r="AI483" s="2"/>
    </row>
    <row r="484" spans="1:35"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2"/>
      <c r="AG484" s="2"/>
      <c r="AH484" s="2"/>
      <c r="AI484" s="2"/>
    </row>
    <row r="485" spans="1:35"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2"/>
      <c r="AG485" s="2"/>
      <c r="AH485" s="2"/>
      <c r="AI485" s="2"/>
    </row>
    <row r="486" spans="1:35"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2"/>
      <c r="AG486" s="2"/>
      <c r="AH486" s="2"/>
      <c r="AI486" s="2"/>
    </row>
    <row r="487" spans="1:35"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2"/>
      <c r="AG487" s="2"/>
      <c r="AH487" s="2"/>
      <c r="AI487" s="2"/>
    </row>
    <row r="488" spans="1:35"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2"/>
      <c r="AG488" s="2"/>
      <c r="AH488" s="2"/>
      <c r="AI488" s="2"/>
    </row>
    <row r="489" spans="1:35"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2"/>
      <c r="AG489" s="2"/>
      <c r="AH489" s="2"/>
      <c r="AI489" s="2"/>
    </row>
    <row r="490" spans="1:35"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2"/>
      <c r="AG490" s="2"/>
      <c r="AH490" s="2"/>
      <c r="AI490" s="2"/>
    </row>
    <row r="491" spans="1:35"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2"/>
      <c r="AG491" s="2"/>
      <c r="AH491" s="2"/>
      <c r="AI491" s="2"/>
    </row>
    <row r="492" spans="1:35"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2"/>
      <c r="AG492" s="2"/>
      <c r="AH492" s="2"/>
      <c r="AI492" s="2"/>
    </row>
    <row r="493" spans="1:35"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2"/>
      <c r="AG493" s="2"/>
      <c r="AH493" s="2"/>
      <c r="AI493" s="2"/>
    </row>
    <row r="494" spans="1:35"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2"/>
      <c r="AG494" s="2"/>
      <c r="AH494" s="2"/>
      <c r="AI494" s="2"/>
    </row>
    <row r="495" spans="1:35"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2"/>
      <c r="AG495" s="2"/>
      <c r="AH495" s="2"/>
      <c r="AI495" s="2"/>
    </row>
    <row r="496" spans="1:35"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2"/>
      <c r="AG496" s="2"/>
      <c r="AH496" s="2"/>
      <c r="AI496" s="2"/>
    </row>
    <row r="497" spans="1:35"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2"/>
      <c r="AG497" s="2"/>
      <c r="AH497" s="2"/>
      <c r="AI497" s="2"/>
    </row>
    <row r="498" spans="1:35"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2"/>
      <c r="AG498" s="2"/>
      <c r="AH498" s="2"/>
      <c r="AI498" s="2"/>
    </row>
    <row r="499" spans="1:35"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2"/>
      <c r="AG499" s="2"/>
      <c r="AH499" s="2"/>
      <c r="AI499" s="2"/>
    </row>
    <row r="500" spans="1:35"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2"/>
      <c r="AG500" s="2"/>
      <c r="AH500" s="2"/>
      <c r="AI500" s="2"/>
    </row>
    <row r="501" spans="1:35"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2"/>
      <c r="AG501" s="2"/>
      <c r="AH501" s="2"/>
      <c r="AI501" s="2"/>
    </row>
    <row r="502" spans="1:35"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2"/>
      <c r="AG502" s="2"/>
      <c r="AH502" s="2"/>
      <c r="AI502" s="2"/>
    </row>
    <row r="503" spans="1:35"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2"/>
      <c r="AG503" s="2"/>
      <c r="AH503" s="2"/>
      <c r="AI503" s="2"/>
    </row>
    <row r="504" spans="1:35"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2"/>
      <c r="AG504" s="2"/>
      <c r="AH504" s="2"/>
      <c r="AI504" s="2"/>
    </row>
    <row r="505" spans="1:35"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2"/>
      <c r="AG505" s="2"/>
      <c r="AH505" s="2"/>
      <c r="AI505" s="2"/>
    </row>
    <row r="506" spans="1:35"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2"/>
      <c r="AG506" s="2"/>
      <c r="AH506" s="2"/>
      <c r="AI506" s="2"/>
    </row>
    <row r="507" spans="1:35"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2"/>
      <c r="AG507" s="2"/>
      <c r="AH507" s="2"/>
      <c r="AI507" s="2"/>
    </row>
    <row r="508" spans="1:35"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2"/>
      <c r="AG508" s="2"/>
      <c r="AH508" s="2"/>
      <c r="AI508" s="2"/>
    </row>
    <row r="509" spans="1:35"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2"/>
      <c r="AG509" s="2"/>
      <c r="AH509" s="2"/>
      <c r="AI509" s="2"/>
    </row>
    <row r="510" spans="1:35"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2"/>
      <c r="AG510" s="2"/>
      <c r="AH510" s="2"/>
      <c r="AI510" s="2"/>
    </row>
    <row r="511" spans="1:35"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2"/>
      <c r="AG511" s="2"/>
      <c r="AH511" s="2"/>
      <c r="AI511" s="2"/>
    </row>
    <row r="512" spans="1:35"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2"/>
      <c r="AG512" s="2"/>
      <c r="AH512" s="2"/>
      <c r="AI512" s="2"/>
    </row>
    <row r="513" spans="1:35"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2"/>
      <c r="AG513" s="2"/>
      <c r="AH513" s="2"/>
      <c r="AI513" s="2"/>
    </row>
    <row r="514" spans="1:35"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2"/>
      <c r="AG514" s="2"/>
      <c r="AH514" s="2"/>
      <c r="AI514" s="2"/>
    </row>
    <row r="515" spans="1:35"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2"/>
      <c r="AG515" s="2"/>
      <c r="AH515" s="2"/>
      <c r="AI515" s="2"/>
    </row>
    <row r="516" spans="1:35"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2"/>
      <c r="AG516" s="2"/>
      <c r="AH516" s="2"/>
      <c r="AI516" s="2"/>
    </row>
    <row r="517" spans="1:35"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2"/>
      <c r="AG517" s="2"/>
      <c r="AH517" s="2"/>
      <c r="AI517" s="2"/>
    </row>
    <row r="518" spans="1:35"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2"/>
      <c r="AG518" s="2"/>
      <c r="AH518" s="2"/>
      <c r="AI518" s="2"/>
    </row>
    <row r="519" spans="1:35"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2"/>
      <c r="AG519" s="2"/>
      <c r="AH519" s="2"/>
      <c r="AI519" s="2"/>
    </row>
    <row r="520" spans="1:35"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2"/>
      <c r="AG520" s="2"/>
      <c r="AH520" s="2"/>
      <c r="AI520" s="2"/>
    </row>
    <row r="521" spans="1:35"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2"/>
      <c r="AG521" s="2"/>
      <c r="AH521" s="2"/>
      <c r="AI521" s="2"/>
    </row>
    <row r="522" spans="1:35"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2"/>
      <c r="AG522" s="2"/>
      <c r="AH522" s="2"/>
      <c r="AI522" s="2"/>
    </row>
    <row r="523" spans="1:35"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2"/>
      <c r="AG523" s="2"/>
      <c r="AH523" s="2"/>
      <c r="AI523" s="2"/>
    </row>
    <row r="524" spans="1:35"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2"/>
      <c r="AG524" s="2"/>
      <c r="AH524" s="2"/>
      <c r="AI524" s="2"/>
    </row>
    <row r="525" spans="1:35"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2"/>
      <c r="AG525" s="2"/>
      <c r="AH525" s="2"/>
      <c r="AI525" s="2"/>
    </row>
    <row r="526" spans="1:35"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2"/>
      <c r="AG526" s="2"/>
      <c r="AH526" s="2"/>
      <c r="AI526" s="2"/>
    </row>
    <row r="527" spans="1:35"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2"/>
      <c r="AG527" s="2"/>
      <c r="AH527" s="2"/>
      <c r="AI527" s="2"/>
    </row>
    <row r="528" spans="1:35"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2"/>
      <c r="AG528" s="2"/>
      <c r="AH528" s="2"/>
      <c r="AI528" s="2"/>
    </row>
    <row r="529" spans="1:35"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2"/>
      <c r="AG529" s="2"/>
      <c r="AH529" s="2"/>
      <c r="AI529" s="2"/>
    </row>
    <row r="530" spans="1:35"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2"/>
      <c r="AG530" s="2"/>
      <c r="AH530" s="2"/>
      <c r="AI530" s="2"/>
    </row>
    <row r="531" spans="1:35"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2"/>
      <c r="AG531" s="2"/>
      <c r="AH531" s="2"/>
      <c r="AI531" s="2"/>
    </row>
    <row r="532" spans="1:35"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2"/>
      <c r="AG532" s="2"/>
      <c r="AH532" s="2"/>
      <c r="AI532" s="2"/>
    </row>
    <row r="533" spans="1:35"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2"/>
      <c r="AG533" s="2"/>
      <c r="AH533" s="2"/>
      <c r="AI533" s="2"/>
    </row>
    <row r="534" spans="1:35"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2"/>
      <c r="AG534" s="2"/>
      <c r="AH534" s="2"/>
      <c r="AI534" s="2"/>
    </row>
    <row r="535" spans="1:35"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2"/>
      <c r="AG535" s="2"/>
      <c r="AH535" s="2"/>
      <c r="AI535" s="2"/>
    </row>
    <row r="536" spans="1:35"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2"/>
      <c r="AG536" s="2"/>
      <c r="AH536" s="2"/>
      <c r="AI536" s="2"/>
    </row>
    <row r="537" spans="1:35"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2"/>
      <c r="AG537" s="2"/>
      <c r="AH537" s="2"/>
      <c r="AI537" s="2"/>
    </row>
    <row r="538" spans="1:35"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2"/>
      <c r="AG538" s="2"/>
      <c r="AH538" s="2"/>
      <c r="AI538" s="2"/>
    </row>
    <row r="539" spans="1:35"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2"/>
      <c r="AG539" s="2"/>
      <c r="AH539" s="2"/>
      <c r="AI539" s="2"/>
    </row>
    <row r="540" spans="1:35"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2"/>
      <c r="AG540" s="2"/>
      <c r="AH540" s="2"/>
      <c r="AI540" s="2"/>
    </row>
    <row r="541" spans="1:35"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2"/>
      <c r="AG541" s="2"/>
      <c r="AH541" s="2"/>
      <c r="AI541" s="2"/>
    </row>
    <row r="542" spans="1:35"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2"/>
      <c r="AG542" s="2"/>
      <c r="AH542" s="2"/>
      <c r="AI542" s="2"/>
    </row>
    <row r="543" spans="1:35"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2"/>
      <c r="AG543" s="2"/>
      <c r="AH543" s="2"/>
      <c r="AI543" s="2"/>
    </row>
    <row r="544" spans="1:35"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2"/>
      <c r="AG544" s="2"/>
      <c r="AH544" s="2"/>
      <c r="AI544" s="2"/>
    </row>
    <row r="545" spans="1:35"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2"/>
      <c r="AG545" s="2"/>
      <c r="AH545" s="2"/>
      <c r="AI545" s="2"/>
    </row>
    <row r="546" spans="1:35"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2"/>
      <c r="AG546" s="2"/>
      <c r="AH546" s="2"/>
      <c r="AI546" s="2"/>
    </row>
    <row r="547" spans="1:35"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2"/>
      <c r="AG547" s="2"/>
      <c r="AH547" s="2"/>
      <c r="AI547" s="2"/>
    </row>
    <row r="548" spans="1:35"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2"/>
      <c r="AG548" s="2"/>
      <c r="AH548" s="2"/>
      <c r="AI548" s="2"/>
    </row>
    <row r="549" spans="1:35"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2"/>
      <c r="AG549" s="2"/>
      <c r="AH549" s="2"/>
      <c r="AI549" s="2"/>
    </row>
    <row r="550" spans="1:35"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2"/>
      <c r="AG550" s="2"/>
      <c r="AH550" s="2"/>
      <c r="AI550" s="2"/>
    </row>
    <row r="551" spans="1:35"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2"/>
      <c r="AG551" s="2"/>
      <c r="AH551" s="2"/>
      <c r="AI551" s="2"/>
    </row>
    <row r="552" spans="1:35"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2"/>
      <c r="AG552" s="2"/>
      <c r="AH552" s="2"/>
      <c r="AI552" s="2"/>
    </row>
    <row r="553" spans="1:35"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2"/>
      <c r="AG553" s="2"/>
      <c r="AH553" s="2"/>
      <c r="AI553" s="2"/>
    </row>
    <row r="554" spans="1:35"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2"/>
      <c r="AG554" s="2"/>
      <c r="AH554" s="2"/>
      <c r="AI554" s="2"/>
    </row>
    <row r="555" spans="1:35"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2"/>
      <c r="AG555" s="2"/>
      <c r="AH555" s="2"/>
      <c r="AI555" s="2"/>
    </row>
    <row r="556" spans="1:35"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2"/>
      <c r="AG556" s="2"/>
      <c r="AH556" s="2"/>
      <c r="AI556" s="2"/>
    </row>
    <row r="557" spans="1:35"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2"/>
      <c r="AG557" s="2"/>
      <c r="AH557" s="2"/>
      <c r="AI557" s="2"/>
    </row>
    <row r="558" spans="1:35"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2"/>
      <c r="AG558" s="2"/>
      <c r="AH558" s="2"/>
      <c r="AI558" s="2"/>
    </row>
    <row r="559" spans="1:35"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2"/>
      <c r="AG559" s="2"/>
      <c r="AH559" s="2"/>
      <c r="AI559" s="2"/>
    </row>
    <row r="560" spans="1:35"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2"/>
      <c r="AG560" s="2"/>
      <c r="AH560" s="2"/>
      <c r="AI560" s="2"/>
    </row>
    <row r="561" spans="1:35"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2"/>
      <c r="AG561" s="2"/>
      <c r="AH561" s="2"/>
      <c r="AI561" s="2"/>
    </row>
    <row r="562" spans="1:35"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2"/>
      <c r="AG562" s="2"/>
      <c r="AH562" s="2"/>
      <c r="AI562" s="2"/>
    </row>
    <row r="563" spans="1:35"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2"/>
      <c r="AG563" s="2"/>
      <c r="AH563" s="2"/>
      <c r="AI563" s="2"/>
    </row>
    <row r="564" spans="1:35"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2"/>
      <c r="AG564" s="2"/>
      <c r="AH564" s="2"/>
      <c r="AI564" s="2"/>
    </row>
    <row r="565" spans="1:35"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2"/>
      <c r="AG565" s="2"/>
      <c r="AH565" s="2"/>
      <c r="AI565" s="2"/>
    </row>
    <row r="566" spans="1:35"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2"/>
      <c r="AG566" s="2"/>
      <c r="AH566" s="2"/>
      <c r="AI566" s="2"/>
    </row>
    <row r="567" spans="1:35"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2"/>
      <c r="AG567" s="2"/>
      <c r="AH567" s="2"/>
      <c r="AI567" s="2"/>
    </row>
    <row r="568" spans="1:35"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2"/>
      <c r="AG568" s="2"/>
      <c r="AH568" s="2"/>
      <c r="AI568" s="2"/>
    </row>
    <row r="569" spans="1:35"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2"/>
      <c r="AG569" s="2"/>
      <c r="AH569" s="2"/>
      <c r="AI569" s="2"/>
    </row>
    <row r="570" spans="1:35"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2"/>
      <c r="AG570" s="2"/>
      <c r="AH570" s="2"/>
      <c r="AI570" s="2"/>
    </row>
    <row r="571" spans="1:35"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2"/>
      <c r="AG571" s="2"/>
      <c r="AH571" s="2"/>
      <c r="AI571" s="2"/>
    </row>
    <row r="572" spans="1:35"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2"/>
      <c r="AG572" s="2"/>
      <c r="AH572" s="2"/>
      <c r="AI572" s="2"/>
    </row>
    <row r="573" spans="1:35"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2"/>
      <c r="AG573" s="2"/>
      <c r="AH573" s="2"/>
      <c r="AI573" s="2"/>
    </row>
    <row r="574" spans="1:35"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2"/>
      <c r="AG574" s="2"/>
      <c r="AH574" s="2"/>
      <c r="AI574" s="2"/>
    </row>
    <row r="575" spans="1:35"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2"/>
      <c r="AG575" s="2"/>
      <c r="AH575" s="2"/>
      <c r="AI575" s="2"/>
    </row>
    <row r="576" spans="1:35"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2"/>
      <c r="AG576" s="2"/>
      <c r="AH576" s="2"/>
      <c r="AI576" s="2"/>
    </row>
    <row r="577" spans="1:35"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2"/>
      <c r="AG577" s="2"/>
      <c r="AH577" s="2"/>
      <c r="AI577" s="2"/>
    </row>
    <row r="578" spans="1:35"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2"/>
      <c r="AG578" s="2"/>
      <c r="AH578" s="2"/>
      <c r="AI578" s="2"/>
    </row>
    <row r="579" spans="1:35"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2"/>
      <c r="AG579" s="2"/>
      <c r="AH579" s="2"/>
      <c r="AI579" s="2"/>
    </row>
    <row r="580" spans="1:35"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2"/>
      <c r="AG580" s="2"/>
      <c r="AH580" s="2"/>
      <c r="AI580" s="2"/>
    </row>
    <row r="581" spans="1:35"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2"/>
      <c r="AG581" s="2"/>
      <c r="AH581" s="2"/>
      <c r="AI581" s="2"/>
    </row>
    <row r="582" spans="1:35"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2"/>
      <c r="AG582" s="2"/>
      <c r="AH582" s="2"/>
      <c r="AI582" s="2"/>
    </row>
    <row r="583" spans="1:35"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2"/>
      <c r="AG583" s="2"/>
      <c r="AH583" s="2"/>
      <c r="AI583" s="2"/>
    </row>
    <row r="584" spans="1:35"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2"/>
      <c r="AG584" s="2"/>
      <c r="AH584" s="2"/>
      <c r="AI584" s="2"/>
    </row>
    <row r="585" spans="1:35"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2"/>
      <c r="AG585" s="2"/>
      <c r="AH585" s="2"/>
      <c r="AI585" s="2"/>
    </row>
    <row r="586" spans="1:35"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2"/>
      <c r="AG586" s="2"/>
      <c r="AH586" s="2"/>
      <c r="AI586" s="2"/>
    </row>
    <row r="587" spans="1:35"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2"/>
      <c r="AG587" s="2"/>
      <c r="AH587" s="2"/>
      <c r="AI587" s="2"/>
    </row>
    <row r="588" spans="1:35"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2"/>
      <c r="AG588" s="2"/>
      <c r="AH588" s="2"/>
      <c r="AI588" s="2"/>
    </row>
    <row r="589" spans="1:35"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2"/>
      <c r="AG589" s="2"/>
      <c r="AH589" s="2"/>
      <c r="AI589" s="2"/>
    </row>
    <row r="590" spans="1:35"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2"/>
      <c r="AG590" s="2"/>
      <c r="AH590" s="2"/>
      <c r="AI590" s="2"/>
    </row>
    <row r="591" spans="1:35"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2"/>
      <c r="AG591" s="2"/>
      <c r="AH591" s="2"/>
      <c r="AI591" s="2"/>
    </row>
    <row r="592" spans="1:35"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2"/>
      <c r="AG592" s="2"/>
      <c r="AH592" s="2"/>
      <c r="AI592" s="2"/>
    </row>
    <row r="593" spans="1:35"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2"/>
      <c r="AG593" s="2"/>
      <c r="AH593" s="2"/>
      <c r="AI593" s="2"/>
    </row>
    <row r="594" spans="1:35"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2"/>
      <c r="AG594" s="2"/>
      <c r="AH594" s="2"/>
      <c r="AI594" s="2"/>
    </row>
    <row r="595" spans="1:35"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2"/>
      <c r="AG595" s="2"/>
      <c r="AH595" s="2"/>
      <c r="AI595" s="2"/>
    </row>
    <row r="596" spans="1:35"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2"/>
      <c r="AG596" s="2"/>
      <c r="AH596" s="2"/>
      <c r="AI596" s="2"/>
    </row>
    <row r="597" spans="1:35"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2"/>
      <c r="AG597" s="2"/>
      <c r="AH597" s="2"/>
      <c r="AI597" s="2"/>
    </row>
    <row r="598" spans="1:35"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2"/>
      <c r="AG598" s="2"/>
      <c r="AH598" s="2"/>
      <c r="AI598" s="2"/>
    </row>
    <row r="599" spans="1:35"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2"/>
      <c r="AG599" s="2"/>
      <c r="AH599" s="2"/>
      <c r="AI599" s="2"/>
    </row>
    <row r="600" spans="1:35"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2"/>
      <c r="AG600" s="2"/>
      <c r="AH600" s="2"/>
      <c r="AI600" s="2"/>
    </row>
    <row r="601" spans="1:35"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2"/>
      <c r="AG601" s="2"/>
      <c r="AH601" s="2"/>
      <c r="AI601" s="2"/>
    </row>
    <row r="602" spans="1:35"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2"/>
      <c r="AG602" s="2"/>
      <c r="AH602" s="2"/>
      <c r="AI602" s="2"/>
    </row>
    <row r="603" spans="1:35"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2"/>
      <c r="AG603" s="2"/>
      <c r="AH603" s="2"/>
      <c r="AI603" s="2"/>
    </row>
    <row r="604" spans="1:35"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2"/>
      <c r="AG604" s="2"/>
      <c r="AH604" s="2"/>
      <c r="AI604" s="2"/>
    </row>
    <row r="605" spans="1:35"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2"/>
      <c r="AG605" s="2"/>
      <c r="AH605" s="2"/>
      <c r="AI605" s="2"/>
    </row>
    <row r="606" spans="1:35"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2"/>
      <c r="AG606" s="2"/>
      <c r="AH606" s="2"/>
      <c r="AI606" s="2"/>
    </row>
    <row r="607" spans="1:35"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2"/>
      <c r="AG607" s="2"/>
      <c r="AH607" s="2"/>
      <c r="AI607" s="2"/>
    </row>
    <row r="608" spans="1:35"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2"/>
      <c r="AG608" s="2"/>
      <c r="AH608" s="2"/>
      <c r="AI608" s="2"/>
    </row>
    <row r="609" spans="1:35"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2"/>
      <c r="AG609" s="2"/>
      <c r="AH609" s="2"/>
      <c r="AI609" s="2"/>
    </row>
    <row r="610" spans="1:35"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2"/>
      <c r="AG610" s="2"/>
      <c r="AH610" s="2"/>
      <c r="AI610" s="2"/>
    </row>
    <row r="611" spans="1:35"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2"/>
      <c r="AG611" s="2"/>
      <c r="AH611" s="2"/>
      <c r="AI611" s="2"/>
    </row>
    <row r="612" spans="1:35"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2"/>
      <c r="AG612" s="2"/>
      <c r="AH612" s="2"/>
      <c r="AI612" s="2"/>
    </row>
    <row r="613" spans="1:35"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2"/>
      <c r="AG613" s="2"/>
      <c r="AH613" s="2"/>
      <c r="AI613" s="2"/>
    </row>
    <row r="614" spans="1:35"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2"/>
      <c r="AG614" s="2"/>
      <c r="AH614" s="2"/>
      <c r="AI614" s="2"/>
    </row>
    <row r="615" spans="1:35"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2"/>
      <c r="AG615" s="2"/>
      <c r="AH615" s="2"/>
      <c r="AI615" s="2"/>
    </row>
    <row r="616" spans="1:35"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2"/>
      <c r="AG616" s="2"/>
      <c r="AH616" s="2"/>
      <c r="AI616" s="2"/>
    </row>
    <row r="617" spans="1:35"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2"/>
      <c r="AG617" s="2"/>
      <c r="AH617" s="2"/>
      <c r="AI617" s="2"/>
    </row>
    <row r="618" spans="1:35"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2"/>
      <c r="AG618" s="2"/>
      <c r="AH618" s="2"/>
      <c r="AI618" s="2"/>
    </row>
    <row r="619" spans="1:35"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2"/>
      <c r="AG619" s="2"/>
      <c r="AH619" s="2"/>
      <c r="AI619" s="2"/>
    </row>
    <row r="620" spans="1:35"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2"/>
      <c r="AG620" s="2"/>
      <c r="AH620" s="2"/>
      <c r="AI620" s="2"/>
    </row>
    <row r="621" spans="1:35"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2"/>
      <c r="AG621" s="2"/>
      <c r="AH621" s="2"/>
      <c r="AI621" s="2"/>
    </row>
    <row r="622" spans="1:35"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2"/>
      <c r="AG622" s="2"/>
      <c r="AH622" s="2"/>
      <c r="AI622" s="2"/>
    </row>
    <row r="623" spans="1:35"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2"/>
      <c r="AG623" s="2"/>
      <c r="AH623" s="2"/>
      <c r="AI623" s="2"/>
    </row>
    <row r="624" spans="1:35"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2"/>
      <c r="AG624" s="2"/>
      <c r="AH624" s="2"/>
      <c r="AI624" s="2"/>
    </row>
    <row r="625" spans="1:35"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2"/>
      <c r="AG625" s="2"/>
      <c r="AH625" s="2"/>
      <c r="AI625" s="2"/>
    </row>
    <row r="626" spans="1:35"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2"/>
      <c r="AG626" s="2"/>
      <c r="AH626" s="2"/>
      <c r="AI626" s="2"/>
    </row>
    <row r="627" spans="1:35"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2"/>
      <c r="AG627" s="2"/>
      <c r="AH627" s="2"/>
      <c r="AI627" s="2"/>
    </row>
    <row r="628" spans="1:35"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2"/>
      <c r="AG628" s="2"/>
      <c r="AH628" s="2"/>
      <c r="AI628" s="2"/>
    </row>
    <row r="629" spans="1:35"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2"/>
      <c r="AG629" s="2"/>
      <c r="AH629" s="2"/>
      <c r="AI629" s="2"/>
    </row>
    <row r="630" spans="1:35"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2"/>
      <c r="AG630" s="2"/>
      <c r="AH630" s="2"/>
      <c r="AI630" s="2"/>
    </row>
    <row r="631" spans="1:35"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2"/>
      <c r="AG631" s="2"/>
      <c r="AH631" s="2"/>
      <c r="AI631" s="2"/>
    </row>
    <row r="632" spans="1:35"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2"/>
      <c r="AG632" s="2"/>
      <c r="AH632" s="2"/>
      <c r="AI632" s="2"/>
    </row>
    <row r="633" spans="1:35"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2"/>
      <c r="AG633" s="2"/>
      <c r="AH633" s="2"/>
      <c r="AI633" s="2"/>
    </row>
    <row r="634" spans="1:35"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2"/>
      <c r="AG634" s="2"/>
      <c r="AH634" s="2"/>
      <c r="AI634" s="2"/>
    </row>
    <row r="635" spans="1:35"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2"/>
      <c r="AG635" s="2"/>
      <c r="AH635" s="2"/>
      <c r="AI635" s="2"/>
    </row>
    <row r="636" spans="1:35"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2"/>
      <c r="AG636" s="2"/>
      <c r="AH636" s="2"/>
      <c r="AI636" s="2"/>
    </row>
    <row r="637" spans="1:35"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2"/>
      <c r="AG637" s="2"/>
      <c r="AH637" s="2"/>
      <c r="AI637" s="2"/>
    </row>
    <row r="638" spans="1:35"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2"/>
      <c r="AG638" s="2"/>
      <c r="AH638" s="2"/>
      <c r="AI638" s="2"/>
    </row>
    <row r="639" spans="1:35"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2"/>
      <c r="AG639" s="2"/>
      <c r="AH639" s="2"/>
      <c r="AI639" s="2"/>
    </row>
    <row r="640" spans="1:35"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2"/>
      <c r="AG640" s="2"/>
      <c r="AH640" s="2"/>
      <c r="AI640" s="2"/>
    </row>
    <row r="641" spans="1:35"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2"/>
      <c r="AG641" s="2"/>
      <c r="AH641" s="2"/>
      <c r="AI641" s="2"/>
    </row>
    <row r="642" spans="1:35"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2"/>
      <c r="AG642" s="2"/>
      <c r="AH642" s="2"/>
      <c r="AI642" s="2"/>
    </row>
    <row r="643" spans="1:35"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2"/>
      <c r="AG643" s="2"/>
      <c r="AH643" s="2"/>
      <c r="AI643" s="2"/>
    </row>
    <row r="644" spans="1:35"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2"/>
      <c r="AG644" s="2"/>
      <c r="AH644" s="2"/>
      <c r="AI644" s="2"/>
    </row>
    <row r="645" spans="1:35"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2"/>
      <c r="AG645" s="2"/>
      <c r="AH645" s="2"/>
      <c r="AI645" s="2"/>
    </row>
    <row r="646" spans="1:35"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2"/>
      <c r="AG646" s="2"/>
      <c r="AH646" s="2"/>
      <c r="AI646" s="2"/>
    </row>
    <row r="647" spans="1:35"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2"/>
      <c r="AG647" s="2"/>
      <c r="AH647" s="2"/>
      <c r="AI647" s="2"/>
    </row>
    <row r="648" spans="1:35"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2"/>
      <c r="AG648" s="2"/>
      <c r="AH648" s="2"/>
      <c r="AI648" s="2"/>
    </row>
    <row r="649" spans="1:35"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2"/>
      <c r="AG649" s="2"/>
      <c r="AH649" s="2"/>
      <c r="AI649" s="2"/>
    </row>
    <row r="650" spans="1:35"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2"/>
      <c r="AG650" s="2"/>
      <c r="AH650" s="2"/>
      <c r="AI650" s="2"/>
    </row>
    <row r="651" spans="1:35"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2"/>
      <c r="AG651" s="2"/>
      <c r="AH651" s="2"/>
      <c r="AI651" s="2"/>
    </row>
    <row r="652" spans="1:35"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2"/>
      <c r="AG652" s="2"/>
      <c r="AH652" s="2"/>
      <c r="AI652" s="2"/>
    </row>
    <row r="653" spans="1:35"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2"/>
      <c r="AG653" s="2"/>
      <c r="AH653" s="2"/>
      <c r="AI653" s="2"/>
    </row>
    <row r="654" spans="1:35"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2"/>
      <c r="AG654" s="2"/>
      <c r="AH654" s="2"/>
      <c r="AI654" s="2"/>
    </row>
    <row r="655" spans="1:35"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2"/>
      <c r="AG655" s="2"/>
      <c r="AH655" s="2"/>
      <c r="AI655" s="2"/>
    </row>
    <row r="656" spans="1:35"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2"/>
      <c r="AG656" s="2"/>
      <c r="AH656" s="2"/>
      <c r="AI656" s="2"/>
    </row>
    <row r="657" spans="1:35"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2"/>
      <c r="AG657" s="2"/>
      <c r="AH657" s="2"/>
      <c r="AI657" s="2"/>
    </row>
    <row r="658" spans="1:35"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2"/>
      <c r="AG658" s="2"/>
      <c r="AH658" s="2"/>
      <c r="AI658" s="2"/>
    </row>
    <row r="659" spans="1:35"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2"/>
      <c r="AG659" s="2"/>
      <c r="AH659" s="2"/>
      <c r="AI659" s="2"/>
    </row>
    <row r="660" spans="1:35"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2"/>
      <c r="AG660" s="2"/>
      <c r="AH660" s="2"/>
      <c r="AI660" s="2"/>
    </row>
    <row r="661" spans="1:35"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2"/>
      <c r="AG661" s="2"/>
      <c r="AH661" s="2"/>
      <c r="AI661" s="2"/>
    </row>
    <row r="662" spans="1:35"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2"/>
      <c r="AG662" s="2"/>
      <c r="AH662" s="2"/>
      <c r="AI662" s="2"/>
    </row>
    <row r="663" spans="1:35"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2"/>
      <c r="AG663" s="2"/>
      <c r="AH663" s="2"/>
      <c r="AI663" s="2"/>
    </row>
    <row r="664" spans="1:35"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2"/>
      <c r="AG664" s="2"/>
      <c r="AH664" s="2"/>
      <c r="AI664" s="2"/>
    </row>
    <row r="665" spans="1:35"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2"/>
      <c r="AG665" s="2"/>
      <c r="AH665" s="2"/>
      <c r="AI665" s="2"/>
    </row>
    <row r="666" spans="1:35"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2"/>
      <c r="AG666" s="2"/>
      <c r="AH666" s="2"/>
      <c r="AI666" s="2"/>
    </row>
    <row r="667" spans="1:35"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2"/>
      <c r="AG667" s="2"/>
      <c r="AH667" s="2"/>
      <c r="AI667" s="2"/>
    </row>
    <row r="668" spans="1:35"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2"/>
      <c r="AG668" s="2"/>
      <c r="AH668" s="2"/>
      <c r="AI668" s="2"/>
    </row>
    <row r="669" spans="1:35"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2"/>
      <c r="AG669" s="2"/>
      <c r="AH669" s="2"/>
      <c r="AI669" s="2"/>
    </row>
    <row r="670" spans="1:35"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2"/>
      <c r="AG670" s="2"/>
      <c r="AH670" s="2"/>
      <c r="AI670" s="2"/>
    </row>
    <row r="671" spans="1:35"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2"/>
      <c r="AG671" s="2"/>
      <c r="AH671" s="2"/>
      <c r="AI671" s="2"/>
    </row>
    <row r="672" spans="1:35"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2"/>
      <c r="AG672" s="2"/>
      <c r="AH672" s="2"/>
      <c r="AI672" s="2"/>
    </row>
    <row r="673" spans="1:35"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2"/>
      <c r="AG673" s="2"/>
      <c r="AH673" s="2"/>
      <c r="AI673" s="2"/>
    </row>
    <row r="674" spans="1:35"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2"/>
      <c r="AG674" s="2"/>
      <c r="AH674" s="2"/>
      <c r="AI674" s="2"/>
    </row>
    <row r="675" spans="1:35"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2"/>
      <c r="AG675" s="2"/>
      <c r="AH675" s="2"/>
      <c r="AI675" s="2"/>
    </row>
    <row r="676" spans="1:35"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2"/>
      <c r="AG676" s="2"/>
      <c r="AH676" s="2"/>
      <c r="AI676" s="2"/>
    </row>
    <row r="677" spans="1:35"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2"/>
      <c r="AG677" s="2"/>
      <c r="AH677" s="2"/>
      <c r="AI677" s="2"/>
    </row>
    <row r="678" spans="1:35"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2"/>
      <c r="AG678" s="2"/>
      <c r="AH678" s="2"/>
      <c r="AI678" s="2"/>
    </row>
    <row r="679" spans="1:35"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2"/>
      <c r="AG679" s="2"/>
      <c r="AH679" s="2"/>
      <c r="AI679" s="2"/>
    </row>
    <row r="680" spans="1:35"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2"/>
      <c r="AG680" s="2"/>
      <c r="AH680" s="2"/>
      <c r="AI680" s="2"/>
    </row>
    <row r="681" spans="1:35"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2"/>
      <c r="AG681" s="2"/>
      <c r="AH681" s="2"/>
      <c r="AI681" s="2"/>
    </row>
    <row r="682" spans="1:35"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2"/>
      <c r="AG682" s="2"/>
      <c r="AH682" s="2"/>
      <c r="AI682" s="2"/>
    </row>
    <row r="683" spans="1:35"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2"/>
      <c r="AG683" s="2"/>
      <c r="AH683" s="2"/>
      <c r="AI683" s="2"/>
    </row>
    <row r="684" spans="1:35"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2"/>
      <c r="AG684" s="2"/>
      <c r="AH684" s="2"/>
      <c r="AI684" s="2"/>
    </row>
    <row r="685" spans="1:35"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2"/>
      <c r="AG685" s="2"/>
      <c r="AH685" s="2"/>
      <c r="AI685" s="2"/>
    </row>
    <row r="686" spans="1:35"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2"/>
      <c r="AG686" s="2"/>
      <c r="AH686" s="2"/>
      <c r="AI686" s="2"/>
    </row>
    <row r="687" spans="1:35"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2"/>
      <c r="AG687" s="2"/>
      <c r="AH687" s="2"/>
      <c r="AI687" s="2"/>
    </row>
    <row r="688" spans="1:35"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2"/>
      <c r="AG688" s="2"/>
      <c r="AH688" s="2"/>
      <c r="AI688" s="2"/>
    </row>
    <row r="689" spans="1:35"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2"/>
      <c r="AG689" s="2"/>
      <c r="AH689" s="2"/>
      <c r="AI689" s="2"/>
    </row>
    <row r="690" spans="1:35"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2"/>
      <c r="AG690" s="2"/>
      <c r="AH690" s="2"/>
      <c r="AI690" s="2"/>
    </row>
    <row r="691" spans="1:35"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2"/>
      <c r="AG691" s="2"/>
      <c r="AH691" s="2"/>
      <c r="AI691" s="2"/>
    </row>
    <row r="692" spans="1:35"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2"/>
      <c r="AG692" s="2"/>
      <c r="AH692" s="2"/>
      <c r="AI692" s="2"/>
    </row>
    <row r="693" spans="1:35"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2"/>
      <c r="AG693" s="2"/>
      <c r="AH693" s="2"/>
      <c r="AI693" s="2"/>
    </row>
    <row r="694" spans="1:35"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2"/>
      <c r="AG694" s="2"/>
      <c r="AH694" s="2"/>
      <c r="AI694" s="2"/>
    </row>
    <row r="695" spans="1:35"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2"/>
      <c r="AG695" s="2"/>
      <c r="AH695" s="2"/>
      <c r="AI695" s="2"/>
    </row>
    <row r="696" spans="1:35"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2"/>
      <c r="AG696" s="2"/>
      <c r="AH696" s="2"/>
      <c r="AI696" s="2"/>
    </row>
    <row r="697" spans="1:35"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2"/>
      <c r="AG697" s="2"/>
      <c r="AH697" s="2"/>
      <c r="AI697" s="2"/>
    </row>
    <row r="698" spans="1:35"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2"/>
      <c r="AG698" s="2"/>
      <c r="AH698" s="2"/>
      <c r="AI698" s="2"/>
    </row>
    <row r="699" spans="1:35"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2"/>
      <c r="AG699" s="2"/>
      <c r="AH699" s="2"/>
      <c r="AI699" s="2"/>
    </row>
    <row r="700" spans="1:35"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2"/>
      <c r="AG700" s="2"/>
      <c r="AH700" s="2"/>
      <c r="AI700" s="2"/>
    </row>
    <row r="701" spans="1:35"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2"/>
      <c r="AG701" s="2"/>
      <c r="AH701" s="2"/>
      <c r="AI701" s="2"/>
    </row>
    <row r="702" spans="1:35"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2"/>
      <c r="AG702" s="2"/>
      <c r="AH702" s="2"/>
      <c r="AI702" s="2"/>
    </row>
    <row r="703" spans="1:35"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2"/>
      <c r="AG703" s="2"/>
      <c r="AH703" s="2"/>
      <c r="AI703" s="2"/>
    </row>
    <row r="704" spans="1:35"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2"/>
      <c r="AG704" s="2"/>
      <c r="AH704" s="2"/>
      <c r="AI704" s="2"/>
    </row>
    <row r="705" spans="1:35"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2"/>
      <c r="AG705" s="2"/>
      <c r="AH705" s="2"/>
      <c r="AI705" s="2"/>
    </row>
    <row r="706" spans="1:35"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2"/>
      <c r="AG706" s="2"/>
      <c r="AH706" s="2"/>
      <c r="AI706" s="2"/>
    </row>
    <row r="707" spans="1:35"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2"/>
      <c r="AG707" s="2"/>
      <c r="AH707" s="2"/>
      <c r="AI707" s="2"/>
    </row>
    <row r="708" spans="1:35"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2"/>
      <c r="AG708" s="2"/>
      <c r="AH708" s="2"/>
      <c r="AI708" s="2"/>
    </row>
    <row r="709" spans="1:35"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2"/>
      <c r="AG709" s="2"/>
      <c r="AH709" s="2"/>
      <c r="AI709" s="2"/>
    </row>
    <row r="710" spans="1:35"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2"/>
      <c r="AG710" s="2"/>
      <c r="AH710" s="2"/>
      <c r="AI710" s="2"/>
    </row>
    <row r="711" spans="1:35"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2"/>
      <c r="AG711" s="2"/>
      <c r="AH711" s="2"/>
      <c r="AI711" s="2"/>
    </row>
    <row r="712" spans="1:35"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2"/>
      <c r="AG712" s="2"/>
      <c r="AH712" s="2"/>
      <c r="AI712" s="2"/>
    </row>
    <row r="713" spans="1:35"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2"/>
      <c r="AG713" s="2"/>
      <c r="AH713" s="2"/>
      <c r="AI713" s="2"/>
    </row>
    <row r="714" spans="1:35"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2"/>
      <c r="AG714" s="2"/>
      <c r="AH714" s="2"/>
      <c r="AI714" s="2"/>
    </row>
    <row r="715" spans="1:35"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2"/>
      <c r="AG715" s="2"/>
      <c r="AH715" s="2"/>
      <c r="AI715" s="2"/>
    </row>
    <row r="716" spans="1:35"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2"/>
      <c r="AG716" s="2"/>
      <c r="AH716" s="2"/>
      <c r="AI716" s="2"/>
    </row>
    <row r="717" spans="1:35"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2"/>
      <c r="AG717" s="2"/>
      <c r="AH717" s="2"/>
      <c r="AI717" s="2"/>
    </row>
    <row r="718" spans="1:35"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2"/>
      <c r="AG718" s="2"/>
      <c r="AH718" s="2"/>
      <c r="AI718" s="2"/>
    </row>
    <row r="719" spans="1:35"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2"/>
      <c r="AG719" s="2"/>
      <c r="AH719" s="2"/>
      <c r="AI719" s="2"/>
    </row>
    <row r="720" spans="1:35"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2"/>
      <c r="AG720" s="2"/>
      <c r="AH720" s="2"/>
      <c r="AI720" s="2"/>
    </row>
    <row r="721" spans="1:35"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2"/>
      <c r="AG721" s="2"/>
      <c r="AH721" s="2"/>
      <c r="AI721" s="2"/>
    </row>
    <row r="722" spans="1:35"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2"/>
      <c r="AG722" s="2"/>
      <c r="AH722" s="2"/>
      <c r="AI722" s="2"/>
    </row>
    <row r="723" spans="1:35"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2"/>
      <c r="AG723" s="2"/>
      <c r="AH723" s="2"/>
      <c r="AI723" s="2"/>
    </row>
    <row r="724" spans="1:35"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2"/>
      <c r="AG724" s="2"/>
      <c r="AH724" s="2"/>
      <c r="AI724" s="2"/>
    </row>
    <row r="725" spans="1:35"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2"/>
      <c r="AG725" s="2"/>
      <c r="AH725" s="2"/>
      <c r="AI725" s="2"/>
    </row>
    <row r="726" spans="1:35"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2"/>
      <c r="AG726" s="2"/>
      <c r="AH726" s="2"/>
      <c r="AI726" s="2"/>
    </row>
    <row r="727" spans="1:35"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2"/>
      <c r="AG727" s="2"/>
      <c r="AH727" s="2"/>
      <c r="AI727" s="2"/>
    </row>
    <row r="728" spans="1:35"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2"/>
      <c r="AG728" s="2"/>
      <c r="AH728" s="2"/>
      <c r="AI728" s="2"/>
    </row>
    <row r="729" spans="1:35"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2"/>
      <c r="AG729" s="2"/>
      <c r="AH729" s="2"/>
      <c r="AI729" s="2"/>
    </row>
    <row r="730" spans="1:35"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2"/>
      <c r="AG730" s="2"/>
      <c r="AH730" s="2"/>
      <c r="AI730" s="2"/>
    </row>
    <row r="731" spans="1:35"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2"/>
      <c r="AG731" s="2"/>
      <c r="AH731" s="2"/>
      <c r="AI731" s="2"/>
    </row>
    <row r="732" spans="1:35"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2"/>
      <c r="AG732" s="2"/>
      <c r="AH732" s="2"/>
      <c r="AI732" s="2"/>
    </row>
    <row r="733" spans="1:35"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2"/>
      <c r="AG733" s="2"/>
      <c r="AH733" s="2"/>
      <c r="AI733" s="2"/>
    </row>
    <row r="734" spans="1:35"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2"/>
      <c r="AG734" s="2"/>
      <c r="AH734" s="2"/>
      <c r="AI734" s="2"/>
    </row>
    <row r="735" spans="1:35"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2"/>
      <c r="AG735" s="2"/>
      <c r="AH735" s="2"/>
      <c r="AI735" s="2"/>
    </row>
    <row r="736" spans="1:35"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2"/>
      <c r="AG736" s="2"/>
      <c r="AH736" s="2"/>
      <c r="AI736" s="2"/>
    </row>
    <row r="737" spans="1:35"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2"/>
      <c r="AG737" s="2"/>
      <c r="AH737" s="2"/>
      <c r="AI737" s="2"/>
    </row>
    <row r="738" spans="1:35"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2"/>
      <c r="AG738" s="2"/>
      <c r="AH738" s="2"/>
      <c r="AI738" s="2"/>
    </row>
    <row r="739" spans="1:35"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2"/>
      <c r="AG739" s="2"/>
      <c r="AH739" s="2"/>
      <c r="AI739" s="2"/>
    </row>
    <row r="740" spans="1:35"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2"/>
      <c r="AG740" s="2"/>
      <c r="AH740" s="2"/>
      <c r="AI740" s="2"/>
    </row>
    <row r="741" spans="1:35"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2"/>
      <c r="AG741" s="2"/>
      <c r="AH741" s="2"/>
      <c r="AI741" s="2"/>
    </row>
    <row r="742" spans="1:35"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2"/>
      <c r="AG742" s="2"/>
      <c r="AH742" s="2"/>
      <c r="AI742" s="2"/>
    </row>
    <row r="743" spans="1:35"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2"/>
      <c r="AG743" s="2"/>
      <c r="AH743" s="2"/>
      <c r="AI743" s="2"/>
    </row>
    <row r="744" spans="1:35"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2"/>
      <c r="AG744" s="2"/>
      <c r="AH744" s="2"/>
      <c r="AI744" s="2"/>
    </row>
    <row r="745" spans="1:35"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2"/>
      <c r="AG745" s="2"/>
      <c r="AH745" s="2"/>
      <c r="AI745" s="2"/>
    </row>
    <row r="746" spans="1:35"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2"/>
      <c r="AG746" s="2"/>
      <c r="AH746" s="2"/>
      <c r="AI746" s="2"/>
    </row>
    <row r="747" spans="1:35"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2"/>
      <c r="AG747" s="2"/>
      <c r="AH747" s="2"/>
      <c r="AI747" s="2"/>
    </row>
    <row r="748" spans="1:35"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2"/>
      <c r="AG748" s="2"/>
      <c r="AH748" s="2"/>
      <c r="AI748" s="2"/>
    </row>
    <row r="749" spans="1:35"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2"/>
      <c r="AG749" s="2"/>
      <c r="AH749" s="2"/>
      <c r="AI749" s="2"/>
    </row>
    <row r="750" spans="1:35"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2"/>
      <c r="AG750" s="2"/>
      <c r="AH750" s="2"/>
      <c r="AI750" s="2"/>
    </row>
    <row r="751" spans="1:35"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2"/>
      <c r="AG751" s="2"/>
      <c r="AH751" s="2"/>
      <c r="AI751" s="2"/>
    </row>
    <row r="752" spans="1:35"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2"/>
      <c r="AG752" s="2"/>
      <c r="AH752" s="2"/>
      <c r="AI752" s="2"/>
    </row>
    <row r="753" spans="1:35"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2"/>
      <c r="AG753" s="2"/>
      <c r="AH753" s="2"/>
      <c r="AI753" s="2"/>
    </row>
    <row r="754" spans="1:35"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2"/>
      <c r="AG754" s="2"/>
      <c r="AH754" s="2"/>
      <c r="AI754" s="2"/>
    </row>
    <row r="755" spans="1:35"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2"/>
      <c r="AG755" s="2"/>
      <c r="AH755" s="2"/>
      <c r="AI755" s="2"/>
    </row>
    <row r="756" spans="1:35"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2"/>
      <c r="AG756" s="2"/>
      <c r="AH756" s="2"/>
      <c r="AI756" s="2"/>
    </row>
    <row r="757" spans="1:35"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2"/>
      <c r="AG757" s="2"/>
      <c r="AH757" s="2"/>
      <c r="AI757" s="2"/>
    </row>
    <row r="758" spans="1:35"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2"/>
      <c r="AG758" s="2"/>
      <c r="AH758" s="2"/>
      <c r="AI758" s="2"/>
    </row>
    <row r="759" spans="1:35"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2"/>
      <c r="AG759" s="2"/>
      <c r="AH759" s="2"/>
      <c r="AI759" s="2"/>
    </row>
    <row r="760" spans="1:35"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2"/>
      <c r="AG760" s="2"/>
      <c r="AH760" s="2"/>
      <c r="AI760" s="2"/>
    </row>
    <row r="761" spans="1:35"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2"/>
      <c r="AG761" s="2"/>
      <c r="AH761" s="2"/>
      <c r="AI761" s="2"/>
    </row>
    <row r="762" spans="1:35"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2"/>
      <c r="AG762" s="2"/>
      <c r="AH762" s="2"/>
      <c r="AI762" s="2"/>
    </row>
    <row r="763" spans="1:35"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2"/>
      <c r="AG763" s="2"/>
      <c r="AH763" s="2"/>
      <c r="AI763" s="2"/>
    </row>
    <row r="764" spans="1:35"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2"/>
      <c r="AG764" s="2"/>
      <c r="AH764" s="2"/>
      <c r="AI764" s="2"/>
    </row>
    <row r="765" spans="1:35"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2"/>
      <c r="AG765" s="2"/>
      <c r="AH765" s="2"/>
      <c r="AI765" s="2"/>
    </row>
    <row r="766" spans="1:35"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2"/>
      <c r="AG766" s="2"/>
      <c r="AH766" s="2"/>
      <c r="AI766" s="2"/>
    </row>
    <row r="767" spans="1:35"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2"/>
      <c r="AG767" s="2"/>
      <c r="AH767" s="2"/>
      <c r="AI767" s="2"/>
    </row>
    <row r="768" spans="1:35"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2"/>
      <c r="AG768" s="2"/>
      <c r="AH768" s="2"/>
      <c r="AI768" s="2"/>
    </row>
    <row r="769" spans="1:35"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2"/>
      <c r="AG769" s="2"/>
      <c r="AH769" s="2"/>
      <c r="AI769" s="2"/>
    </row>
    <row r="770" spans="1:35"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2"/>
      <c r="AG770" s="2"/>
      <c r="AH770" s="2"/>
      <c r="AI770" s="2"/>
    </row>
    <row r="771" spans="1:35"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2"/>
      <c r="AG771" s="2"/>
      <c r="AH771" s="2"/>
      <c r="AI771" s="2"/>
    </row>
    <row r="772" spans="1:35"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2"/>
      <c r="AG772" s="2"/>
      <c r="AH772" s="2"/>
      <c r="AI772" s="2"/>
    </row>
    <row r="773" spans="1:35"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2"/>
      <c r="AG773" s="2"/>
      <c r="AH773" s="2"/>
      <c r="AI773" s="2"/>
    </row>
    <row r="774" spans="1:35"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2"/>
      <c r="AG774" s="2"/>
      <c r="AH774" s="2"/>
      <c r="AI774" s="2"/>
    </row>
    <row r="775" spans="1:35"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2"/>
      <c r="AG775" s="2"/>
      <c r="AH775" s="2"/>
      <c r="AI775" s="2"/>
    </row>
    <row r="776" spans="1:35"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2"/>
      <c r="AG776" s="2"/>
      <c r="AH776" s="2"/>
      <c r="AI776" s="2"/>
    </row>
    <row r="777" spans="1:35"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2"/>
      <c r="AG777" s="2"/>
      <c r="AH777" s="2"/>
      <c r="AI777" s="2"/>
    </row>
    <row r="778" spans="1:35"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2"/>
      <c r="AG778" s="2"/>
      <c r="AH778" s="2"/>
      <c r="AI778" s="2"/>
    </row>
    <row r="779" spans="1:35"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2"/>
      <c r="AG779" s="2"/>
      <c r="AH779" s="2"/>
      <c r="AI779" s="2"/>
    </row>
    <row r="780" spans="1:35"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2"/>
      <c r="AG780" s="2"/>
      <c r="AH780" s="2"/>
      <c r="AI780" s="2"/>
    </row>
    <row r="781" spans="1:35"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2"/>
      <c r="AG781" s="2"/>
      <c r="AH781" s="2"/>
      <c r="AI781" s="2"/>
    </row>
    <row r="782" spans="1:35"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2"/>
      <c r="AG782" s="2"/>
      <c r="AH782" s="2"/>
      <c r="AI782" s="2"/>
    </row>
    <row r="783" spans="1:35"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2"/>
      <c r="AG783" s="2"/>
      <c r="AH783" s="2"/>
      <c r="AI783" s="2"/>
    </row>
    <row r="784" spans="1:35"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2"/>
      <c r="AG784" s="2"/>
      <c r="AH784" s="2"/>
      <c r="AI784" s="2"/>
    </row>
    <row r="785" spans="1:35"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2"/>
      <c r="AG785" s="2"/>
      <c r="AH785" s="2"/>
      <c r="AI785" s="2"/>
    </row>
    <row r="786" spans="1:35"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2"/>
      <c r="AG786" s="2"/>
      <c r="AH786" s="2"/>
      <c r="AI786" s="2"/>
    </row>
    <row r="787" spans="1:35"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2"/>
      <c r="AG787" s="2"/>
      <c r="AH787" s="2"/>
      <c r="AI787" s="2"/>
    </row>
    <row r="788" spans="1:35"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2"/>
      <c r="AG788" s="2"/>
      <c r="AH788" s="2"/>
      <c r="AI788" s="2"/>
    </row>
    <row r="789" spans="1:35"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2"/>
      <c r="AG789" s="2"/>
      <c r="AH789" s="2"/>
      <c r="AI789" s="2"/>
    </row>
    <row r="790" spans="1:35"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2"/>
      <c r="AG790" s="2"/>
      <c r="AH790" s="2"/>
      <c r="AI790" s="2"/>
    </row>
    <row r="791" spans="1:35"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2"/>
      <c r="AG791" s="2"/>
      <c r="AH791" s="2"/>
      <c r="AI791" s="2"/>
    </row>
    <row r="792" spans="1:35"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2"/>
      <c r="AG792" s="2"/>
      <c r="AH792" s="2"/>
      <c r="AI792" s="2"/>
    </row>
    <row r="793" spans="1:35"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2"/>
      <c r="AG793" s="2"/>
      <c r="AH793" s="2"/>
      <c r="AI793" s="2"/>
    </row>
    <row r="794" spans="1:35"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2"/>
      <c r="AG794" s="2"/>
      <c r="AH794" s="2"/>
      <c r="AI794" s="2"/>
    </row>
    <row r="795" spans="1:35"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2"/>
      <c r="AG795" s="2"/>
      <c r="AH795" s="2"/>
      <c r="AI795" s="2"/>
    </row>
    <row r="796" spans="1:35"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2"/>
      <c r="AG796" s="2"/>
      <c r="AH796" s="2"/>
      <c r="AI796" s="2"/>
    </row>
    <row r="797" spans="1:35"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2"/>
      <c r="AG797" s="2"/>
      <c r="AH797" s="2"/>
      <c r="AI797" s="2"/>
    </row>
    <row r="798" spans="1:35"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2"/>
      <c r="AG798" s="2"/>
      <c r="AH798" s="2"/>
      <c r="AI798" s="2"/>
    </row>
    <row r="799" spans="1:35"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2"/>
      <c r="AG799" s="2"/>
      <c r="AH799" s="2"/>
      <c r="AI799" s="2"/>
    </row>
    <row r="800" spans="1:35"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2"/>
      <c r="AG800" s="2"/>
      <c r="AH800" s="2"/>
      <c r="AI800" s="2"/>
    </row>
    <row r="801" spans="1:35"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2"/>
      <c r="AG801" s="2"/>
      <c r="AH801" s="2"/>
      <c r="AI801" s="2"/>
    </row>
    <row r="802" spans="1:35"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2"/>
      <c r="AG802" s="2"/>
      <c r="AH802" s="2"/>
      <c r="AI802" s="2"/>
    </row>
    <row r="803" spans="1:35"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2"/>
      <c r="AG803" s="2"/>
      <c r="AH803" s="2"/>
      <c r="AI803" s="2"/>
    </row>
    <row r="804" spans="1:35"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2"/>
      <c r="AG804" s="2"/>
      <c r="AH804" s="2"/>
      <c r="AI804" s="2"/>
    </row>
    <row r="805" spans="1:35"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2"/>
      <c r="AG805" s="2"/>
      <c r="AH805" s="2"/>
      <c r="AI805" s="2"/>
    </row>
    <row r="806" spans="1:35"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2"/>
      <c r="AG806" s="2"/>
      <c r="AH806" s="2"/>
      <c r="AI806" s="2"/>
    </row>
    <row r="807" spans="1:35"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2"/>
      <c r="AG807" s="2"/>
      <c r="AH807" s="2"/>
      <c r="AI807" s="2"/>
    </row>
    <row r="808" spans="1:35"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2"/>
      <c r="AG808" s="2"/>
      <c r="AH808" s="2"/>
      <c r="AI808" s="2"/>
    </row>
    <row r="809" spans="1:35"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2"/>
      <c r="AG809" s="2"/>
      <c r="AH809" s="2"/>
      <c r="AI809" s="2"/>
    </row>
    <row r="810" spans="1:35"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2"/>
      <c r="AG810" s="2"/>
      <c r="AH810" s="2"/>
      <c r="AI810" s="2"/>
    </row>
    <row r="811" spans="1:35"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2"/>
      <c r="AG811" s="2"/>
      <c r="AH811" s="2"/>
      <c r="AI811" s="2"/>
    </row>
    <row r="812" spans="1:35"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2"/>
      <c r="AG812" s="2"/>
      <c r="AH812" s="2"/>
      <c r="AI812" s="2"/>
    </row>
    <row r="813" spans="1:35"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2"/>
      <c r="AG813" s="2"/>
      <c r="AH813" s="2"/>
      <c r="AI813" s="2"/>
    </row>
    <row r="814" spans="1:35"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2"/>
      <c r="AG814" s="2"/>
      <c r="AH814" s="2"/>
      <c r="AI814" s="2"/>
    </row>
    <row r="815" spans="1:35"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2"/>
      <c r="AG815" s="2"/>
      <c r="AH815" s="2"/>
      <c r="AI815" s="2"/>
    </row>
    <row r="816" spans="1:35"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2"/>
      <c r="AG816" s="2"/>
      <c r="AH816" s="2"/>
      <c r="AI816" s="2"/>
    </row>
    <row r="817" spans="1:35"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2"/>
      <c r="AG817" s="2"/>
      <c r="AH817" s="2"/>
      <c r="AI817" s="2"/>
    </row>
    <row r="818" spans="1:35"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2"/>
      <c r="AG818" s="2"/>
      <c r="AH818" s="2"/>
      <c r="AI818" s="2"/>
    </row>
    <row r="819" spans="1:35"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2"/>
      <c r="AG819" s="2"/>
      <c r="AH819" s="2"/>
      <c r="AI819" s="2"/>
    </row>
    <row r="820" spans="1:35"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2"/>
      <c r="AG820" s="2"/>
      <c r="AH820" s="2"/>
      <c r="AI820" s="2"/>
    </row>
    <row r="821" spans="1:35"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2"/>
      <c r="AG821" s="2"/>
      <c r="AH821" s="2"/>
      <c r="AI821" s="2"/>
    </row>
    <row r="822" spans="1:35"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2"/>
      <c r="AG822" s="2"/>
      <c r="AH822" s="2"/>
      <c r="AI822" s="2"/>
    </row>
    <row r="823" spans="1:35"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2"/>
      <c r="AG823" s="2"/>
      <c r="AH823" s="2"/>
      <c r="AI823" s="2"/>
    </row>
    <row r="824" spans="1:35"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2"/>
      <c r="AG824" s="2"/>
      <c r="AH824" s="2"/>
      <c r="AI824" s="2"/>
    </row>
    <row r="825" spans="1:35"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2"/>
      <c r="AG825" s="2"/>
      <c r="AH825" s="2"/>
      <c r="AI825" s="2"/>
    </row>
    <row r="826" spans="1:35"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2"/>
      <c r="AG826" s="2"/>
      <c r="AH826" s="2"/>
      <c r="AI826" s="2"/>
    </row>
    <row r="827" spans="1:35"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2"/>
      <c r="AG827" s="2"/>
      <c r="AH827" s="2"/>
      <c r="AI827" s="2"/>
    </row>
    <row r="828" spans="1:35"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2"/>
      <c r="AG828" s="2"/>
      <c r="AH828" s="2"/>
      <c r="AI828" s="2"/>
    </row>
    <row r="829" spans="1:35"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2"/>
      <c r="AG829" s="2"/>
      <c r="AH829" s="2"/>
      <c r="AI829" s="2"/>
    </row>
    <row r="830" spans="1:35"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2"/>
      <c r="AG830" s="2"/>
      <c r="AH830" s="2"/>
      <c r="AI830" s="2"/>
    </row>
    <row r="831" spans="1:35"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2"/>
      <c r="AG831" s="2"/>
      <c r="AH831" s="2"/>
      <c r="AI831" s="2"/>
    </row>
    <row r="832" spans="1:35"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2"/>
      <c r="AG832" s="2"/>
      <c r="AH832" s="2"/>
      <c r="AI832" s="2"/>
    </row>
    <row r="833" spans="1:35"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2"/>
      <c r="AG833" s="2"/>
      <c r="AH833" s="2"/>
      <c r="AI833" s="2"/>
    </row>
    <row r="834" spans="1:35"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2"/>
      <c r="AG834" s="2"/>
      <c r="AH834" s="2"/>
      <c r="AI834" s="2"/>
    </row>
    <row r="835" spans="1:35"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2"/>
      <c r="AG835" s="2"/>
      <c r="AH835" s="2"/>
      <c r="AI835" s="2"/>
    </row>
    <row r="836" spans="1:35"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2"/>
      <c r="AG836" s="2"/>
      <c r="AH836" s="2"/>
      <c r="AI836" s="2"/>
    </row>
    <row r="837" spans="1:35"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2"/>
      <c r="AG837" s="2"/>
      <c r="AH837" s="2"/>
      <c r="AI837" s="2"/>
    </row>
    <row r="838" spans="1:35"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2"/>
      <c r="AG838" s="2"/>
      <c r="AH838" s="2"/>
      <c r="AI838" s="2"/>
    </row>
    <row r="839" spans="1:35"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2"/>
      <c r="AG839" s="2"/>
      <c r="AH839" s="2"/>
      <c r="AI839" s="2"/>
    </row>
    <row r="840" spans="1:35"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2"/>
      <c r="AG840" s="2"/>
      <c r="AH840" s="2"/>
      <c r="AI840" s="2"/>
    </row>
    <row r="841" spans="1:35"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2"/>
      <c r="AG841" s="2"/>
      <c r="AH841" s="2"/>
      <c r="AI841" s="2"/>
    </row>
    <row r="842" spans="1:35"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2"/>
      <c r="AG842" s="2"/>
      <c r="AH842" s="2"/>
      <c r="AI842" s="2"/>
    </row>
    <row r="843" spans="1:35"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2"/>
      <c r="AG843" s="2"/>
      <c r="AH843" s="2"/>
      <c r="AI843" s="2"/>
    </row>
    <row r="844" spans="1:35"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2"/>
      <c r="AG844" s="2"/>
      <c r="AH844" s="2"/>
      <c r="AI844" s="2"/>
    </row>
    <row r="845" spans="1:35"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2"/>
      <c r="AG845" s="2"/>
      <c r="AH845" s="2"/>
      <c r="AI845" s="2"/>
    </row>
    <row r="846" spans="1:35"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2"/>
      <c r="AG846" s="2"/>
      <c r="AH846" s="2"/>
      <c r="AI846" s="2"/>
    </row>
    <row r="847" spans="1:35"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2"/>
      <c r="AG847" s="2"/>
      <c r="AH847" s="2"/>
      <c r="AI847" s="2"/>
    </row>
    <row r="848" spans="1:35"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2"/>
      <c r="AG848" s="2"/>
      <c r="AH848" s="2"/>
      <c r="AI848" s="2"/>
    </row>
    <row r="849" spans="1:35"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2"/>
      <c r="AG849" s="2"/>
      <c r="AH849" s="2"/>
      <c r="AI849" s="2"/>
    </row>
    <row r="850" spans="1:35"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2"/>
      <c r="AG850" s="2"/>
      <c r="AH850" s="2"/>
      <c r="AI850" s="2"/>
    </row>
    <row r="851" spans="1:35"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2"/>
      <c r="AG851" s="2"/>
      <c r="AH851" s="2"/>
      <c r="AI851" s="2"/>
    </row>
    <row r="852" spans="1:35"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2"/>
      <c r="AG852" s="2"/>
      <c r="AH852" s="2"/>
      <c r="AI852" s="2"/>
    </row>
    <row r="853" spans="1:35"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2"/>
      <c r="AG853" s="2"/>
      <c r="AH853" s="2"/>
      <c r="AI853" s="2"/>
    </row>
    <row r="854" spans="1:35"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2"/>
      <c r="AG854" s="2"/>
      <c r="AH854" s="2"/>
      <c r="AI854" s="2"/>
    </row>
    <row r="855" spans="1:35"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2"/>
      <c r="AG855" s="2"/>
      <c r="AH855" s="2"/>
      <c r="AI855" s="2"/>
    </row>
    <row r="856" spans="1:35"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2"/>
      <c r="AG856" s="2"/>
      <c r="AH856" s="2"/>
      <c r="AI856" s="2"/>
    </row>
    <row r="857" spans="1:35"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2"/>
      <c r="AG857" s="2"/>
      <c r="AH857" s="2"/>
      <c r="AI857" s="2"/>
    </row>
    <row r="858" spans="1:35"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2"/>
      <c r="AG858" s="2"/>
      <c r="AH858" s="2"/>
      <c r="AI858" s="2"/>
    </row>
    <row r="859" spans="1:35"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2"/>
      <c r="AG859" s="2"/>
      <c r="AH859" s="2"/>
      <c r="AI859" s="2"/>
    </row>
    <row r="860" spans="1:35"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2"/>
      <c r="AG860" s="2"/>
      <c r="AH860" s="2"/>
      <c r="AI860" s="2"/>
    </row>
    <row r="861" spans="1:35"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2"/>
      <c r="AG861" s="2"/>
      <c r="AH861" s="2"/>
      <c r="AI861" s="2"/>
    </row>
    <row r="862" spans="1:35"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2"/>
      <c r="AG862" s="2"/>
      <c r="AH862" s="2"/>
      <c r="AI862" s="2"/>
    </row>
    <row r="863" spans="1:35"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2"/>
      <c r="AG863" s="2"/>
      <c r="AH863" s="2"/>
      <c r="AI863" s="2"/>
    </row>
    <row r="864" spans="1:35"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2"/>
      <c r="AG864" s="2"/>
      <c r="AH864" s="2"/>
      <c r="AI864" s="2"/>
    </row>
    <row r="865" spans="1:35"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2"/>
      <c r="AG865" s="2"/>
      <c r="AH865" s="2"/>
      <c r="AI865" s="2"/>
    </row>
    <row r="866" spans="1:35"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2"/>
      <c r="AG866" s="2"/>
      <c r="AH866" s="2"/>
      <c r="AI866" s="2"/>
    </row>
    <row r="867" spans="1:35"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2"/>
      <c r="AG867" s="2"/>
      <c r="AH867" s="2"/>
      <c r="AI867" s="2"/>
    </row>
    <row r="868" spans="1:35"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2"/>
      <c r="AG868" s="2"/>
      <c r="AH868" s="2"/>
      <c r="AI868" s="2"/>
    </row>
    <row r="869" spans="1:35"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2"/>
      <c r="AG869" s="2"/>
      <c r="AH869" s="2"/>
      <c r="AI869" s="2"/>
    </row>
    <row r="870" spans="1:35"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2"/>
      <c r="AG870" s="2"/>
      <c r="AH870" s="2"/>
      <c r="AI870" s="2"/>
    </row>
    <row r="871" spans="1:35"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2"/>
      <c r="AG871" s="2"/>
      <c r="AH871" s="2"/>
      <c r="AI871" s="2"/>
    </row>
    <row r="872" spans="1:35"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2"/>
      <c r="AG872" s="2"/>
      <c r="AH872" s="2"/>
      <c r="AI872" s="2"/>
    </row>
    <row r="873" spans="1:35"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2"/>
      <c r="AG873" s="2"/>
      <c r="AH873" s="2"/>
      <c r="AI873" s="2"/>
    </row>
    <row r="874" spans="1:35"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2"/>
      <c r="AG874" s="2"/>
      <c r="AH874" s="2"/>
      <c r="AI874" s="2"/>
    </row>
    <row r="875" spans="1:35"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2"/>
      <c r="AG875" s="2"/>
      <c r="AH875" s="2"/>
      <c r="AI875" s="2"/>
    </row>
    <row r="876" spans="1:35"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2"/>
      <c r="AG876" s="2"/>
      <c r="AH876" s="2"/>
      <c r="AI876" s="2"/>
    </row>
    <row r="877" spans="1:35"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2"/>
      <c r="AG877" s="2"/>
      <c r="AH877" s="2"/>
      <c r="AI877" s="2"/>
    </row>
    <row r="878" spans="1:35"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2"/>
      <c r="AG878" s="2"/>
      <c r="AH878" s="2"/>
      <c r="AI878" s="2"/>
    </row>
    <row r="879" spans="1:35"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2"/>
      <c r="AG879" s="2"/>
      <c r="AH879" s="2"/>
      <c r="AI879" s="2"/>
    </row>
    <row r="880" spans="1:35"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2"/>
      <c r="AG880" s="2"/>
      <c r="AH880" s="2"/>
      <c r="AI880" s="2"/>
    </row>
    <row r="881" spans="1:35"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2"/>
      <c r="AG881" s="2"/>
      <c r="AH881" s="2"/>
      <c r="AI881" s="2"/>
    </row>
    <row r="882" spans="1:35"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2"/>
      <c r="AG882" s="2"/>
      <c r="AH882" s="2"/>
      <c r="AI882" s="2"/>
    </row>
    <row r="883" spans="1:35"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2"/>
      <c r="AG883" s="2"/>
      <c r="AH883" s="2"/>
      <c r="AI883" s="2"/>
    </row>
    <row r="884" spans="1:35"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2"/>
      <c r="AG884" s="2"/>
      <c r="AH884" s="2"/>
      <c r="AI884" s="2"/>
    </row>
    <row r="885" spans="1:35"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2"/>
      <c r="AG885" s="2"/>
      <c r="AH885" s="2"/>
      <c r="AI885" s="2"/>
    </row>
    <row r="886" spans="1:35"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2"/>
      <c r="AG886" s="2"/>
      <c r="AH886" s="2"/>
      <c r="AI886" s="2"/>
    </row>
    <row r="887" spans="1:35"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2"/>
      <c r="AG887" s="2"/>
      <c r="AH887" s="2"/>
      <c r="AI887" s="2"/>
    </row>
    <row r="888" spans="1:35"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2"/>
      <c r="AG888" s="2"/>
      <c r="AH888" s="2"/>
      <c r="AI888" s="2"/>
    </row>
    <row r="889" spans="1:35"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2"/>
      <c r="AG889" s="2"/>
      <c r="AH889" s="2"/>
      <c r="AI889" s="2"/>
    </row>
    <row r="890" spans="1:35"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2"/>
      <c r="AG890" s="2"/>
      <c r="AH890" s="2"/>
      <c r="AI890" s="2"/>
    </row>
    <row r="891" spans="1:35"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2"/>
      <c r="AG891" s="2"/>
      <c r="AH891" s="2"/>
      <c r="AI891" s="2"/>
    </row>
    <row r="892" spans="1:35"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2"/>
      <c r="AG892" s="2"/>
      <c r="AH892" s="2"/>
      <c r="AI892" s="2"/>
    </row>
    <row r="893" spans="1:35"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2"/>
      <c r="AG893" s="2"/>
      <c r="AH893" s="2"/>
      <c r="AI893" s="2"/>
    </row>
    <row r="894" spans="1:35"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2"/>
      <c r="AG894" s="2"/>
      <c r="AH894" s="2"/>
      <c r="AI894" s="2"/>
    </row>
    <row r="895" spans="1:35"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2"/>
      <c r="AG895" s="2"/>
      <c r="AH895" s="2"/>
      <c r="AI895" s="2"/>
    </row>
    <row r="896" spans="1:35"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2"/>
      <c r="AG896" s="2"/>
      <c r="AH896" s="2"/>
      <c r="AI896" s="2"/>
    </row>
    <row r="897" spans="1:35"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2"/>
      <c r="AG897" s="2"/>
      <c r="AH897" s="2"/>
      <c r="AI897" s="2"/>
    </row>
    <row r="898" spans="1:35"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2"/>
      <c r="AG898" s="2"/>
      <c r="AH898" s="2"/>
      <c r="AI898" s="2"/>
    </row>
    <row r="899" spans="1:35"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2"/>
      <c r="AG899" s="2"/>
      <c r="AH899" s="2"/>
      <c r="AI899" s="2"/>
    </row>
    <row r="900" spans="1:35"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2"/>
      <c r="AG900" s="2"/>
      <c r="AH900" s="2"/>
      <c r="AI900" s="2"/>
    </row>
    <row r="901" spans="1:35"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2"/>
      <c r="AG901" s="2"/>
      <c r="AH901" s="2"/>
      <c r="AI901" s="2"/>
    </row>
    <row r="902" spans="1:35"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2"/>
      <c r="AG902" s="2"/>
      <c r="AH902" s="2"/>
      <c r="AI902" s="2"/>
    </row>
    <row r="903" spans="1:35"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2"/>
      <c r="AG903" s="2"/>
      <c r="AH903" s="2"/>
      <c r="AI903" s="2"/>
    </row>
    <row r="904" spans="1:35"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2"/>
      <c r="AG904" s="2"/>
      <c r="AH904" s="2"/>
      <c r="AI904" s="2"/>
    </row>
    <row r="905" spans="1:35"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2"/>
      <c r="AG905" s="2"/>
      <c r="AH905" s="2"/>
      <c r="AI905" s="2"/>
    </row>
    <row r="906" spans="1:35"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2"/>
      <c r="AG906" s="2"/>
      <c r="AH906" s="2"/>
      <c r="AI906" s="2"/>
    </row>
    <row r="907" spans="1:35"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2"/>
      <c r="AG907" s="2"/>
      <c r="AH907" s="2"/>
      <c r="AI907" s="2"/>
    </row>
    <row r="908" spans="1:35"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2"/>
      <c r="AG908" s="2"/>
      <c r="AH908" s="2"/>
      <c r="AI908" s="2"/>
    </row>
    <row r="909" spans="1:35"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2"/>
      <c r="AG909" s="2"/>
      <c r="AH909" s="2"/>
      <c r="AI909" s="2"/>
    </row>
    <row r="910" spans="1:35"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2"/>
      <c r="AG910" s="2"/>
      <c r="AH910" s="2"/>
      <c r="AI910" s="2"/>
    </row>
    <row r="911" spans="1:35"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2"/>
      <c r="AG911" s="2"/>
      <c r="AH911" s="2"/>
      <c r="AI911" s="2"/>
    </row>
    <row r="912" spans="1:35"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2"/>
      <c r="AG912" s="2"/>
      <c r="AH912" s="2"/>
      <c r="AI912" s="2"/>
    </row>
    <row r="913" spans="1:35"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2"/>
      <c r="AG913" s="2"/>
      <c r="AH913" s="2"/>
      <c r="AI913" s="2"/>
    </row>
    <row r="914" spans="1:35"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2"/>
      <c r="AG914" s="2"/>
      <c r="AH914" s="2"/>
      <c r="AI914" s="2"/>
    </row>
    <row r="915" spans="1:35"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2"/>
      <c r="AG915" s="2"/>
      <c r="AH915" s="2"/>
      <c r="AI915" s="2"/>
    </row>
    <row r="916" spans="1:35"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2"/>
      <c r="AG916" s="2"/>
      <c r="AH916" s="2"/>
      <c r="AI916" s="2"/>
    </row>
    <row r="917" spans="1:35"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2"/>
      <c r="AG917" s="2"/>
      <c r="AH917" s="2"/>
      <c r="AI917" s="2"/>
    </row>
    <row r="918" spans="1:35"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2"/>
      <c r="AG918" s="2"/>
      <c r="AH918" s="2"/>
      <c r="AI918" s="2"/>
    </row>
    <row r="919" spans="1:35"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2"/>
      <c r="AG919" s="2"/>
      <c r="AH919" s="2"/>
      <c r="AI919" s="2"/>
    </row>
    <row r="920" spans="1:35"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2"/>
      <c r="AG920" s="2"/>
      <c r="AH920" s="2"/>
      <c r="AI920" s="2"/>
    </row>
    <row r="921" spans="1:35"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2"/>
      <c r="AG921" s="2"/>
      <c r="AH921" s="2"/>
      <c r="AI921" s="2"/>
    </row>
    <row r="922" spans="1:35"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2"/>
      <c r="AG922" s="2"/>
      <c r="AH922" s="2"/>
      <c r="AI922" s="2"/>
    </row>
    <row r="923" spans="1:35"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2"/>
      <c r="AG923" s="2"/>
      <c r="AH923" s="2"/>
      <c r="AI923" s="2"/>
    </row>
    <row r="924" spans="1:35"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2"/>
      <c r="AG924" s="2"/>
      <c r="AH924" s="2"/>
      <c r="AI924" s="2"/>
    </row>
    <row r="925" spans="1:35"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2"/>
      <c r="AG925" s="2"/>
      <c r="AH925" s="2"/>
      <c r="AI925" s="2"/>
    </row>
    <row r="926" spans="1:35"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2"/>
      <c r="AG926" s="2"/>
      <c r="AH926" s="2"/>
      <c r="AI926" s="2"/>
    </row>
    <row r="927" spans="1:35"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2"/>
      <c r="AG927" s="2"/>
      <c r="AH927" s="2"/>
      <c r="AI927" s="2"/>
    </row>
    <row r="928" spans="1:35"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2"/>
      <c r="AG928" s="2"/>
      <c r="AH928" s="2"/>
      <c r="AI928" s="2"/>
    </row>
    <row r="929" spans="1:35"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2"/>
      <c r="AG929" s="2"/>
      <c r="AH929" s="2"/>
      <c r="AI929" s="2"/>
    </row>
    <row r="930" spans="1:35"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2"/>
      <c r="AG930" s="2"/>
      <c r="AH930" s="2"/>
      <c r="AI930" s="2"/>
    </row>
    <row r="931" spans="1:35"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2"/>
      <c r="AG931" s="2"/>
      <c r="AH931" s="2"/>
      <c r="AI931" s="2"/>
    </row>
    <row r="932" spans="1:35"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2"/>
      <c r="AG932" s="2"/>
      <c r="AH932" s="2"/>
      <c r="AI932" s="2"/>
    </row>
    <row r="933" spans="1:35"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2"/>
      <c r="AG933" s="2"/>
      <c r="AH933" s="2"/>
      <c r="AI933" s="2"/>
    </row>
    <row r="934" spans="1:35"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2"/>
      <c r="AG934" s="2"/>
      <c r="AH934" s="2"/>
      <c r="AI934" s="2"/>
    </row>
    <row r="935" spans="1:35"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2"/>
      <c r="AG935" s="2"/>
      <c r="AH935" s="2"/>
      <c r="AI935" s="2"/>
    </row>
    <row r="936" spans="1:35"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2"/>
      <c r="AG936" s="2"/>
      <c r="AH936" s="2"/>
      <c r="AI936" s="2"/>
    </row>
    <row r="937" spans="1:35"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2"/>
      <c r="AG937" s="2"/>
      <c r="AH937" s="2"/>
      <c r="AI937" s="2"/>
    </row>
    <row r="938" spans="1:35"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2"/>
      <c r="AG938" s="2"/>
      <c r="AH938" s="2"/>
      <c r="AI938" s="2"/>
    </row>
    <row r="939" spans="1:35"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2"/>
      <c r="AG939" s="2"/>
      <c r="AH939" s="2"/>
      <c r="AI939" s="2"/>
    </row>
    <row r="940" spans="1:35"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2"/>
      <c r="AG940" s="2"/>
      <c r="AH940" s="2"/>
      <c r="AI940" s="2"/>
    </row>
    <row r="941" spans="1:35"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2"/>
      <c r="AG941" s="2"/>
      <c r="AH941" s="2"/>
      <c r="AI941" s="2"/>
    </row>
    <row r="942" spans="1:35"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2"/>
      <c r="AG942" s="2"/>
      <c r="AH942" s="2"/>
      <c r="AI942" s="2"/>
    </row>
    <row r="943" spans="1:35"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2"/>
      <c r="AG943" s="2"/>
      <c r="AH943" s="2"/>
      <c r="AI943" s="2"/>
    </row>
    <row r="944" spans="1:35"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2"/>
      <c r="AG944" s="2"/>
      <c r="AH944" s="2"/>
      <c r="AI944" s="2"/>
    </row>
    <row r="945" spans="1:35"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2"/>
      <c r="AG945" s="2"/>
      <c r="AH945" s="2"/>
      <c r="AI945" s="2"/>
    </row>
    <row r="946" spans="1:35"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2"/>
      <c r="AG946" s="2"/>
      <c r="AH946" s="2"/>
      <c r="AI946" s="2"/>
    </row>
    <row r="947" spans="1:35"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2"/>
      <c r="AG947" s="2"/>
      <c r="AH947" s="2"/>
      <c r="AI947" s="2"/>
    </row>
    <row r="948" spans="1:35"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2"/>
      <c r="AG948" s="2"/>
      <c r="AH948" s="2"/>
      <c r="AI948" s="2"/>
    </row>
    <row r="949" spans="1:35"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2"/>
      <c r="AG949" s="2"/>
      <c r="AH949" s="2"/>
      <c r="AI949" s="2"/>
    </row>
  </sheetData>
  <mergeCells count="13">
    <mergeCell ref="A15:B15"/>
    <mergeCell ref="K15:W15"/>
    <mergeCell ref="Q18:T18"/>
    <mergeCell ref="Q20:T20"/>
    <mergeCell ref="A1:Z1"/>
    <mergeCell ref="A2:Z2"/>
    <mergeCell ref="A3:Z3"/>
    <mergeCell ref="A4:B13"/>
    <mergeCell ref="K5:S5"/>
    <mergeCell ref="W5:Z5"/>
    <mergeCell ref="H8:I8"/>
    <mergeCell ref="K8:N8"/>
    <mergeCell ref="W8:Z8"/>
  </mergeCells>
  <printOptions horizontalCentered="1"/>
  <pageMargins left="0.78740157480314965" right="0.19685039370078741" top="0.78740157480314965" bottom="0.19685039370078741" header="0" footer="0"/>
  <pageSetup paperSize="5" scale="5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51"/>
  <sheetViews>
    <sheetView showGridLines="0" topLeftCell="R1" zoomScale="85" zoomScaleNormal="85" workbookViewId="0">
      <selection activeCell="W6" sqref="W6"/>
    </sheetView>
  </sheetViews>
  <sheetFormatPr baseColWidth="10" defaultColWidth="12.58203125" defaultRowHeight="15" customHeight="1" x14ac:dyDescent="0.3"/>
  <cols>
    <col min="1" max="1" width="7.33203125" customWidth="1"/>
    <col min="2" max="2" width="9.5" customWidth="1"/>
    <col min="3" max="4" width="2" customWidth="1"/>
    <col min="5" max="5" width="15.58203125" customWidth="1"/>
    <col min="6" max="7" width="1.58203125" customWidth="1"/>
    <col min="8" max="8" width="18.5" bestFit="1" customWidth="1"/>
    <col min="9" max="10" width="1.58203125" customWidth="1"/>
    <col min="11" max="11" width="17.25" customWidth="1"/>
    <col min="12" max="13" width="1.33203125" customWidth="1"/>
    <col min="14" max="14" width="15.08203125" customWidth="1"/>
    <col min="15" max="16" width="1.58203125" customWidth="1"/>
    <col min="17" max="17" width="17.33203125" bestFit="1" customWidth="1"/>
    <col min="18" max="18" width="1.58203125" customWidth="1"/>
    <col min="19" max="19" width="2.58203125" customWidth="1"/>
    <col min="20" max="20" width="22.75" customWidth="1"/>
    <col min="21" max="21" width="1.08203125" customWidth="1"/>
    <col min="22" max="22" width="2.25" customWidth="1"/>
    <col min="23" max="23" width="20.75" customWidth="1"/>
    <col min="24" max="25" width="2" customWidth="1"/>
    <col min="26" max="26" width="16.25" customWidth="1"/>
    <col min="27" max="27" width="1.5" customWidth="1"/>
    <col min="28" max="28" width="2.33203125" customWidth="1"/>
    <col min="29" max="29" width="20.75" customWidth="1"/>
    <col min="30" max="30" width="2" customWidth="1"/>
    <col min="31" max="31" width="24.75" customWidth="1"/>
    <col min="32" max="32" width="2" customWidth="1"/>
    <col min="33" max="33" width="15.08203125" customWidth="1"/>
    <col min="34" max="34" width="1.58203125" customWidth="1"/>
    <col min="35" max="35" width="13.58203125" customWidth="1"/>
    <col min="36" max="36" width="3.08203125" customWidth="1"/>
  </cols>
  <sheetData>
    <row r="1" spans="1:35" ht="21" x14ac:dyDescent="0.5">
      <c r="A1" s="312" t="s">
        <v>18</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0"/>
      <c r="AB1" s="30"/>
      <c r="AC1" s="30"/>
      <c r="AD1" s="30"/>
      <c r="AE1" s="30"/>
      <c r="AF1" s="2"/>
      <c r="AG1" s="2"/>
      <c r="AH1" s="2"/>
      <c r="AI1" s="2"/>
    </row>
    <row r="2" spans="1:35" ht="15.5" x14ac:dyDescent="0.35">
      <c r="A2" s="313" t="s">
        <v>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
      <c r="AB2" s="31"/>
      <c r="AC2" s="31"/>
      <c r="AD2" s="31"/>
      <c r="AE2" s="31"/>
      <c r="AF2" s="2"/>
      <c r="AG2" s="2"/>
      <c r="AH2" s="2"/>
      <c r="AI2" s="2"/>
    </row>
    <row r="3" spans="1:35" ht="15.5" x14ac:dyDescent="0.35">
      <c r="A3" s="314" t="str">
        <f>'1. Def. Prob.'!B6</f>
        <v>Protección de Personas Defensoras de Derechos Humanos y Periodistas</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2"/>
      <c r="AB3" s="32"/>
      <c r="AC3" s="32"/>
      <c r="AD3" s="32"/>
      <c r="AE3" s="32"/>
      <c r="AF3" s="2"/>
      <c r="AG3" s="2"/>
      <c r="AH3" s="2"/>
      <c r="AI3" s="2"/>
    </row>
    <row r="4" spans="1:35" s="24" customFormat="1" ht="15" customHeight="1" x14ac:dyDescent="0.45">
      <c r="A4" s="315"/>
      <c r="B4" s="315"/>
      <c r="C4"/>
      <c r="D4"/>
      <c r="E4"/>
      <c r="F4"/>
      <c r="G4"/>
      <c r="H4"/>
      <c r="I4"/>
      <c r="J4"/>
      <c r="L4" s="22"/>
      <c r="M4" s="22"/>
      <c r="N4" s="22"/>
      <c r="O4" s="22"/>
      <c r="P4" s="22"/>
      <c r="Q4" s="22"/>
      <c r="R4" s="22"/>
      <c r="S4" s="22"/>
      <c r="U4" s="22"/>
      <c r="V4" s="22"/>
      <c r="W4" s="22"/>
      <c r="X4" s="22"/>
      <c r="Y4" s="22"/>
      <c r="Z4" s="27"/>
      <c r="AA4" s="28"/>
      <c r="AB4" s="28"/>
      <c r="AC4" s="28"/>
      <c r="AD4" s="28"/>
      <c r="AE4" s="26"/>
      <c r="AF4" s="23"/>
      <c r="AG4" s="23"/>
      <c r="AH4" s="25"/>
      <c r="AI4" s="25"/>
    </row>
    <row r="5" spans="1:35" s="24" customFormat="1" ht="30" customHeight="1" x14ac:dyDescent="0.35">
      <c r="A5" s="315"/>
      <c r="B5" s="315"/>
      <c r="C5"/>
      <c r="D5"/>
      <c r="E5"/>
      <c r="F5"/>
      <c r="G5"/>
      <c r="H5"/>
      <c r="I5"/>
      <c r="J5"/>
      <c r="K5" s="329" t="s">
        <v>311</v>
      </c>
      <c r="L5" s="323"/>
      <c r="M5" s="323"/>
      <c r="N5" s="323"/>
      <c r="O5" s="323"/>
      <c r="P5" s="323"/>
      <c r="Q5" s="323"/>
      <c r="R5" s="323"/>
      <c r="S5" s="324"/>
      <c r="T5" s="186"/>
      <c r="U5" s="186"/>
      <c r="V5" s="186"/>
      <c r="W5" s="330" t="s">
        <v>312</v>
      </c>
      <c r="X5" s="326"/>
      <c r="Y5" s="326"/>
      <c r="Z5" s="327"/>
      <c r="AA5" s="28"/>
      <c r="AB5" s="28"/>
      <c r="AC5" s="28"/>
      <c r="AD5" s="28"/>
      <c r="AE5" s="26"/>
      <c r="AF5" s="23"/>
      <c r="AG5" s="23"/>
      <c r="AH5" s="25"/>
      <c r="AI5" s="25"/>
    </row>
    <row r="6" spans="1:35" s="24" customFormat="1" ht="11.25" customHeight="1" x14ac:dyDescent="0.35">
      <c r="A6" s="315"/>
      <c r="B6" s="315"/>
      <c r="C6"/>
      <c r="D6"/>
      <c r="E6"/>
      <c r="F6"/>
      <c r="G6"/>
      <c r="H6"/>
      <c r="I6"/>
      <c r="J6"/>
      <c r="K6" s="189"/>
      <c r="L6" s="189"/>
      <c r="M6" s="189"/>
      <c r="N6" s="189"/>
      <c r="O6" s="189"/>
      <c r="P6" s="187"/>
      <c r="Q6" s="189"/>
      <c r="R6" s="189"/>
      <c r="S6" s="189"/>
      <c r="T6" s="186"/>
      <c r="U6" s="186"/>
      <c r="V6" s="186"/>
      <c r="W6" s="188"/>
      <c r="X6" s="190"/>
      <c r="Y6" s="190"/>
      <c r="Z6" s="190"/>
      <c r="AA6" s="28"/>
      <c r="AB6" s="28"/>
      <c r="AC6" s="28"/>
      <c r="AD6" s="28"/>
      <c r="AE6" s="26"/>
      <c r="AF6" s="23"/>
      <c r="AG6" s="23"/>
      <c r="AH6" s="25"/>
      <c r="AI6" s="25"/>
    </row>
    <row r="7" spans="1:35" s="24" customFormat="1" ht="15" customHeight="1" x14ac:dyDescent="0.45">
      <c r="A7" s="315"/>
      <c r="B7" s="315"/>
      <c r="C7"/>
      <c r="D7"/>
      <c r="E7"/>
      <c r="F7"/>
      <c r="G7"/>
      <c r="H7"/>
      <c r="I7"/>
      <c r="J7"/>
      <c r="L7" s="22"/>
      <c r="M7" s="22"/>
      <c r="N7" s="192"/>
      <c r="O7" s="191"/>
      <c r="P7" s="191"/>
      <c r="Q7" s="194"/>
      <c r="R7" s="191"/>
      <c r="S7" s="191"/>
      <c r="T7" s="195"/>
      <c r="U7" s="191"/>
      <c r="V7" s="191"/>
      <c r="W7" s="193"/>
      <c r="X7" s="22"/>
      <c r="Y7" s="22"/>
      <c r="Z7" s="27"/>
      <c r="AA7" s="28"/>
      <c r="AB7" s="28"/>
      <c r="AC7" s="28"/>
      <c r="AD7" s="28"/>
      <c r="AE7" s="26"/>
      <c r="AF7" s="23"/>
      <c r="AG7" s="23"/>
      <c r="AH7" s="25"/>
      <c r="AI7" s="25"/>
    </row>
    <row r="8" spans="1:35" s="65" customFormat="1" ht="43.5" x14ac:dyDescent="0.35">
      <c r="A8" s="315"/>
      <c r="B8" s="315"/>
      <c r="F8" s="135"/>
      <c r="G8" s="135"/>
      <c r="H8" s="318"/>
      <c r="I8" s="318"/>
      <c r="J8" s="137"/>
      <c r="K8" s="319" t="s">
        <v>307</v>
      </c>
      <c r="L8" s="320"/>
      <c r="M8" s="320"/>
      <c r="N8" s="321"/>
      <c r="O8" s="137"/>
      <c r="P8" s="137"/>
      <c r="Q8" s="67" t="s">
        <v>308</v>
      </c>
      <c r="R8" s="137"/>
      <c r="S8" s="137"/>
      <c r="T8" s="67" t="s">
        <v>309</v>
      </c>
      <c r="U8" s="137"/>
      <c r="V8" s="137"/>
      <c r="W8" s="319" t="s">
        <v>310</v>
      </c>
      <c r="X8" s="320"/>
      <c r="Y8" s="320"/>
      <c r="Z8" s="321"/>
      <c r="AA8" s="66"/>
      <c r="AB8" s="66"/>
      <c r="AC8" s="66"/>
      <c r="AD8" s="66"/>
      <c r="AE8" s="66"/>
      <c r="AF8" s="66"/>
      <c r="AG8" s="66"/>
      <c r="AH8" s="69"/>
      <c r="AI8" s="69"/>
    </row>
    <row r="9" spans="1:35" s="65" customFormat="1" ht="14.5" x14ac:dyDescent="0.35">
      <c r="A9" s="315"/>
      <c r="B9" s="315"/>
      <c r="E9" s="135"/>
      <c r="F9" s="135"/>
      <c r="G9" s="135"/>
      <c r="H9" s="135"/>
      <c r="I9" s="137"/>
      <c r="J9" s="137"/>
      <c r="K9" s="66"/>
      <c r="L9" s="149"/>
      <c r="M9" s="147"/>
      <c r="N9" s="146"/>
      <c r="O9" s="147"/>
      <c r="P9" s="147"/>
      <c r="Q9" s="148"/>
      <c r="R9" s="147"/>
      <c r="S9" s="147"/>
      <c r="T9" s="150"/>
      <c r="U9" s="147"/>
      <c r="V9" s="147"/>
      <c r="W9" s="144"/>
      <c r="X9" s="144"/>
      <c r="Y9" s="145"/>
      <c r="Z9" s="66"/>
      <c r="AA9" s="66"/>
      <c r="AB9" s="66"/>
      <c r="AC9" s="66"/>
      <c r="AD9" s="66"/>
      <c r="AE9" s="66"/>
      <c r="AF9" s="66"/>
      <c r="AG9" s="66"/>
      <c r="AH9" s="69"/>
      <c r="AI9" s="69"/>
    </row>
    <row r="10" spans="1:35" s="65" customFormat="1" ht="8.5" customHeight="1" x14ac:dyDescent="0.35">
      <c r="A10" s="315"/>
      <c r="B10" s="315"/>
      <c r="E10" s="135"/>
      <c r="F10" s="135"/>
      <c r="G10" s="135"/>
      <c r="H10" s="135"/>
      <c r="I10" s="135"/>
      <c r="J10" s="135"/>
      <c r="K10" s="136"/>
      <c r="L10" s="135"/>
      <c r="M10" s="135"/>
      <c r="N10" s="135"/>
      <c r="O10" s="136"/>
      <c r="P10" s="136"/>
      <c r="Q10" s="167"/>
      <c r="R10" s="66"/>
      <c r="S10" s="66"/>
      <c r="T10" s="66"/>
      <c r="U10" s="66"/>
      <c r="V10" s="66"/>
      <c r="W10" s="66"/>
      <c r="X10" s="135"/>
      <c r="Y10" s="135"/>
      <c r="Z10" s="135"/>
      <c r="AA10" s="66"/>
      <c r="AB10" s="66"/>
      <c r="AC10" s="66"/>
      <c r="AD10" s="66"/>
      <c r="AE10" s="66"/>
      <c r="AF10" s="66"/>
      <c r="AG10" s="66"/>
      <c r="AH10" s="69"/>
      <c r="AI10" s="69"/>
    </row>
    <row r="11" spans="1:35" s="65" customFormat="1" ht="8.5" customHeight="1" x14ac:dyDescent="0.35">
      <c r="A11" s="315"/>
      <c r="B11" s="315"/>
      <c r="E11" s="135"/>
      <c r="F11" s="138"/>
      <c r="G11" s="139"/>
      <c r="H11" s="167"/>
      <c r="I11" s="139"/>
      <c r="J11" s="139"/>
      <c r="K11" s="167"/>
      <c r="L11" s="139"/>
      <c r="M11" s="139"/>
      <c r="N11" s="148"/>
      <c r="O11" s="141"/>
      <c r="P11" s="141"/>
      <c r="Q11" s="166"/>
      <c r="R11" s="143"/>
      <c r="S11" s="143"/>
      <c r="T11" s="151"/>
      <c r="U11" s="143"/>
      <c r="V11" s="143"/>
      <c r="W11" s="166"/>
      <c r="X11" s="139"/>
      <c r="Y11" s="139"/>
      <c r="Z11" s="150"/>
      <c r="AA11" s="142"/>
      <c r="AB11" s="140"/>
      <c r="AC11" s="66"/>
      <c r="AD11" s="66"/>
      <c r="AE11" s="66"/>
      <c r="AF11" s="66"/>
      <c r="AG11" s="66"/>
      <c r="AH11" s="69"/>
      <c r="AI11" s="69"/>
    </row>
    <row r="12" spans="1:35" s="70" customFormat="1" ht="72.5" x14ac:dyDescent="0.35">
      <c r="A12" s="315"/>
      <c r="B12" s="315"/>
      <c r="C12" s="65"/>
      <c r="D12" s="65"/>
      <c r="E12" s="67" t="s">
        <v>300</v>
      </c>
      <c r="F12" s="135"/>
      <c r="G12" s="135"/>
      <c r="H12" s="67" t="s">
        <v>301</v>
      </c>
      <c r="I12" s="68"/>
      <c r="J12" s="68"/>
      <c r="K12" s="67" t="s">
        <v>302</v>
      </c>
      <c r="L12" s="68"/>
      <c r="M12" s="68"/>
      <c r="N12" s="67" t="s">
        <v>303</v>
      </c>
      <c r="O12" s="68"/>
      <c r="P12" s="68"/>
      <c r="Q12" s="67" t="s">
        <v>314</v>
      </c>
      <c r="R12" s="68"/>
      <c r="S12" s="66"/>
      <c r="T12" s="67" t="s">
        <v>304</v>
      </c>
      <c r="U12" s="66"/>
      <c r="V12" s="66"/>
      <c r="W12" s="67" t="s">
        <v>291</v>
      </c>
      <c r="X12" s="68"/>
      <c r="Y12" s="68"/>
      <c r="Z12" s="67" t="s">
        <v>305</v>
      </c>
      <c r="AA12" s="68"/>
      <c r="AB12" s="68"/>
      <c r="AC12" s="67" t="s">
        <v>306</v>
      </c>
      <c r="AD12" s="68"/>
      <c r="AF12" s="66"/>
      <c r="AG12" s="66"/>
      <c r="AH12" s="69"/>
      <c r="AI12" s="69"/>
    </row>
    <row r="13" spans="1:35" ht="14.5" x14ac:dyDescent="0.3">
      <c r="A13" s="315"/>
      <c r="B13" s="315"/>
      <c r="E13" s="36"/>
      <c r="F13" s="152"/>
      <c r="G13" s="153"/>
      <c r="H13" s="164"/>
      <c r="I13" s="153"/>
      <c r="J13" s="153"/>
      <c r="K13" s="163"/>
      <c r="L13" s="134"/>
      <c r="M13" s="134"/>
      <c r="N13" s="157"/>
      <c r="O13" s="156"/>
      <c r="P13" s="156"/>
      <c r="Q13" s="196"/>
      <c r="R13" s="156"/>
      <c r="S13" s="156"/>
      <c r="T13" s="165"/>
      <c r="U13" s="156"/>
      <c r="V13" s="156"/>
      <c r="W13" s="165"/>
      <c r="X13" s="153"/>
      <c r="Y13" s="153"/>
      <c r="Z13" s="152"/>
      <c r="AA13" s="156"/>
      <c r="AB13" s="157"/>
      <c r="AC13" s="20"/>
      <c r="AD13" s="20"/>
      <c r="AE13" s="20"/>
      <c r="AF13" s="18"/>
      <c r="AG13" s="18"/>
      <c r="AH13" s="2"/>
      <c r="AI13" s="2"/>
    </row>
    <row r="14" spans="1:35" ht="10.5" customHeight="1" thickBot="1" x14ac:dyDescent="0.4">
      <c r="A14" s="1"/>
      <c r="B14" s="1"/>
      <c r="C14" s="1"/>
      <c r="D14" s="1"/>
      <c r="E14" s="16"/>
      <c r="F14" s="16"/>
      <c r="G14" s="16"/>
      <c r="H14" s="16"/>
      <c r="I14" s="16"/>
      <c r="J14" s="16"/>
      <c r="K14" s="16"/>
      <c r="L14" s="16"/>
      <c r="M14" s="16"/>
      <c r="N14" s="16"/>
      <c r="O14" s="16"/>
      <c r="P14" s="16"/>
      <c r="Q14" s="183"/>
      <c r="R14" s="16"/>
      <c r="S14" s="16"/>
      <c r="T14" s="16"/>
      <c r="U14" s="16"/>
      <c r="V14" s="16"/>
      <c r="W14" s="16"/>
      <c r="X14" s="16"/>
      <c r="Y14" s="16"/>
      <c r="Z14" s="16"/>
      <c r="AA14" s="16"/>
      <c r="AB14" s="16"/>
      <c r="AC14" s="16"/>
      <c r="AD14" s="16"/>
      <c r="AE14" s="16"/>
      <c r="AF14" s="18"/>
      <c r="AG14" s="18"/>
      <c r="AH14" s="2"/>
      <c r="AI14" s="2"/>
    </row>
    <row r="15" spans="1:35" ht="60" customHeight="1" thickBot="1" x14ac:dyDescent="0.4">
      <c r="A15" s="328" t="s">
        <v>8</v>
      </c>
      <c r="B15" s="317"/>
      <c r="C15" s="19"/>
      <c r="D15" s="19"/>
      <c r="E15" s="19"/>
      <c r="F15" s="19"/>
      <c r="G15" s="19"/>
      <c r="H15" s="36"/>
      <c r="I15" s="81"/>
      <c r="J15" s="81"/>
      <c r="K15" s="308" t="s">
        <v>277</v>
      </c>
      <c r="L15" s="309"/>
      <c r="M15" s="309"/>
      <c r="N15" s="309"/>
      <c r="O15" s="309"/>
      <c r="P15" s="309"/>
      <c r="Q15" s="310"/>
      <c r="R15" s="309"/>
      <c r="S15" s="309"/>
      <c r="T15" s="309"/>
      <c r="U15" s="309"/>
      <c r="V15" s="309"/>
      <c r="W15" s="311"/>
      <c r="X15" s="81"/>
      <c r="Y15" s="81"/>
      <c r="Z15" s="81"/>
      <c r="AA15" s="81"/>
      <c r="AB15" s="81"/>
      <c r="AC15" s="81"/>
      <c r="AD15" s="29"/>
      <c r="AE15" s="29"/>
      <c r="AF15" s="18"/>
      <c r="AG15" s="18"/>
      <c r="AH15" s="18"/>
      <c r="AI15" s="180"/>
    </row>
    <row r="16" spans="1:35" ht="15" customHeight="1" x14ac:dyDescent="0.35">
      <c r="A16" s="3"/>
      <c r="B16" s="3"/>
      <c r="C16" s="3"/>
      <c r="D16" s="21"/>
      <c r="E16" s="21"/>
      <c r="F16" s="21"/>
      <c r="G16" s="21"/>
      <c r="H16" s="21"/>
      <c r="I16" s="21"/>
      <c r="J16" s="21"/>
      <c r="K16" s="21"/>
      <c r="L16" s="21"/>
      <c r="M16" s="21"/>
      <c r="N16" s="16"/>
      <c r="O16" s="16"/>
      <c r="P16" s="16"/>
      <c r="Q16" s="183"/>
      <c r="R16" s="16"/>
      <c r="S16" s="16"/>
      <c r="T16" s="16"/>
      <c r="U16" s="16"/>
      <c r="V16" s="16"/>
      <c r="W16" s="16"/>
      <c r="X16" s="16"/>
      <c r="Y16" s="16"/>
      <c r="Z16" s="17"/>
      <c r="AA16" s="17"/>
      <c r="AB16" s="17"/>
      <c r="AC16" s="17"/>
      <c r="AD16" s="17"/>
      <c r="AE16" s="17"/>
      <c r="AF16" s="18"/>
      <c r="AG16" s="18"/>
      <c r="AH16" s="18"/>
      <c r="AI16" s="18"/>
    </row>
    <row r="17" spans="1:36" ht="14.25" customHeight="1" x14ac:dyDescent="0.35">
      <c r="A17" s="3"/>
      <c r="B17" s="3"/>
      <c r="C17" s="3"/>
      <c r="D17" s="21"/>
      <c r="E17" s="36"/>
      <c r="F17" s="158"/>
      <c r="G17" s="159"/>
      <c r="H17" s="154"/>
      <c r="I17" s="159"/>
      <c r="J17" s="159"/>
      <c r="K17" s="154"/>
      <c r="L17" s="159"/>
      <c r="M17" s="159"/>
      <c r="N17" s="154"/>
      <c r="O17" s="160"/>
      <c r="P17" s="160"/>
      <c r="Q17" s="183"/>
      <c r="R17" s="160"/>
      <c r="S17" s="160"/>
      <c r="T17" s="160"/>
      <c r="U17" s="160"/>
      <c r="V17" s="160"/>
      <c r="W17" s="162"/>
      <c r="X17" s="160"/>
      <c r="Y17" s="182"/>
      <c r="Z17" s="173"/>
      <c r="AA17" s="130"/>
      <c r="AB17" s="185"/>
      <c r="AC17" s="17"/>
      <c r="AD17" s="17"/>
      <c r="AE17" s="17"/>
      <c r="AF17" s="18"/>
      <c r="AG17" s="18"/>
      <c r="AH17" s="18"/>
      <c r="AI17" s="18"/>
    </row>
    <row r="18" spans="1:36" s="2" customFormat="1" ht="101.5" x14ac:dyDescent="0.3">
      <c r="A18" s="119"/>
      <c r="B18" s="119"/>
      <c r="C18" s="119"/>
      <c r="D18" s="61"/>
      <c r="E18" s="35" t="s">
        <v>278</v>
      </c>
      <c r="F18" s="20"/>
      <c r="G18" s="20"/>
      <c r="H18" s="35" t="s">
        <v>280</v>
      </c>
      <c r="I18" s="21"/>
      <c r="J18" s="21"/>
      <c r="K18" s="35" t="s">
        <v>285</v>
      </c>
      <c r="L18" s="20"/>
      <c r="M18" s="20"/>
      <c r="N18" s="109" t="s">
        <v>287</v>
      </c>
      <c r="O18" s="18"/>
      <c r="P18" s="18"/>
      <c r="Q18" s="305" t="s">
        <v>291</v>
      </c>
      <c r="R18" s="306"/>
      <c r="S18" s="306"/>
      <c r="T18" s="307"/>
      <c r="U18" s="18"/>
      <c r="V18" s="18"/>
      <c r="W18" s="35" t="s">
        <v>315</v>
      </c>
      <c r="X18" s="20"/>
      <c r="Y18" s="20"/>
      <c r="Z18" s="35" t="s">
        <v>295</v>
      </c>
      <c r="AA18" s="20"/>
      <c r="AB18" s="20"/>
      <c r="AC18" s="35" t="s">
        <v>299</v>
      </c>
      <c r="AD18" s="61"/>
      <c r="AF18" s="18"/>
      <c r="AG18" s="18"/>
      <c r="AH18" s="18"/>
      <c r="AI18" s="18"/>
    </row>
    <row r="19" spans="1:36" s="2" customFormat="1" ht="14.5" x14ac:dyDescent="0.3">
      <c r="A19" s="119"/>
      <c r="B19" s="119"/>
      <c r="C19" s="119"/>
      <c r="D19" s="181"/>
      <c r="E19" s="18"/>
      <c r="F19" s="18"/>
      <c r="G19" s="62"/>
      <c r="H19" s="18"/>
      <c r="I19" s="18"/>
      <c r="J19" s="18"/>
      <c r="K19" s="168"/>
      <c r="L19" s="18"/>
      <c r="M19" s="62"/>
      <c r="N19" s="178"/>
      <c r="O19" s="18"/>
      <c r="P19" s="18"/>
      <c r="Q19" s="18"/>
      <c r="R19" s="113"/>
      <c r="S19" s="18"/>
      <c r="T19" s="18"/>
      <c r="U19" s="18"/>
      <c r="V19" s="62"/>
      <c r="W19" s="18"/>
      <c r="X19" s="18"/>
      <c r="Y19" s="62"/>
      <c r="Z19" s="18"/>
      <c r="AA19" s="18"/>
      <c r="AB19" s="18"/>
      <c r="AC19" s="18"/>
      <c r="AD19" s="61"/>
      <c r="AE19" s="61"/>
      <c r="AF19" s="18"/>
      <c r="AG19" s="18"/>
      <c r="AH19" s="18"/>
      <c r="AI19" s="18"/>
    </row>
    <row r="20" spans="1:36" s="2" customFormat="1" ht="136.5" customHeight="1" x14ac:dyDescent="0.3">
      <c r="A20" s="119"/>
      <c r="B20" s="119"/>
      <c r="C20" s="61"/>
      <c r="D20" s="113"/>
      <c r="E20" s="35" t="s">
        <v>279</v>
      </c>
      <c r="F20" s="18"/>
      <c r="G20" s="109"/>
      <c r="H20" s="35" t="s">
        <v>281</v>
      </c>
      <c r="I20" s="18"/>
      <c r="J20" s="18"/>
      <c r="K20" s="35" t="s">
        <v>286</v>
      </c>
      <c r="L20" s="18"/>
      <c r="M20" s="109"/>
      <c r="N20" s="184" t="s">
        <v>288</v>
      </c>
      <c r="O20" s="18"/>
      <c r="P20" s="18"/>
      <c r="Q20" s="305" t="s">
        <v>292</v>
      </c>
      <c r="R20" s="306"/>
      <c r="S20" s="306"/>
      <c r="T20" s="307"/>
      <c r="U20" s="18"/>
      <c r="V20" s="109"/>
      <c r="W20" s="109" t="s">
        <v>293</v>
      </c>
      <c r="X20" s="18"/>
      <c r="Y20" s="109"/>
      <c r="Z20" s="35" t="s">
        <v>296</v>
      </c>
      <c r="AA20" s="18"/>
      <c r="AB20" s="18"/>
      <c r="AD20" s="20"/>
      <c r="AE20" s="18"/>
      <c r="AF20" s="18"/>
      <c r="AG20" s="18"/>
      <c r="AH20" s="18"/>
      <c r="AI20" s="18"/>
      <c r="AJ20" s="18"/>
    </row>
    <row r="21" spans="1:36" s="2" customFormat="1" ht="18" customHeight="1" x14ac:dyDescent="0.3">
      <c r="A21" s="119"/>
      <c r="B21" s="119"/>
      <c r="C21" s="61"/>
      <c r="D21" s="18"/>
      <c r="E21" s="18"/>
      <c r="F21" s="18"/>
      <c r="G21" s="64"/>
      <c r="H21" s="18"/>
      <c r="I21" s="18"/>
      <c r="J21" s="18"/>
      <c r="K21" s="18"/>
      <c r="L21" s="18"/>
      <c r="M21" s="131"/>
      <c r="N21" s="18"/>
      <c r="O21" s="18"/>
      <c r="P21" s="18"/>
      <c r="Q21" s="18"/>
      <c r="R21" s="113"/>
      <c r="U21" s="18"/>
      <c r="V21" s="64"/>
      <c r="W21" s="172"/>
      <c r="X21" s="18"/>
      <c r="Y21" s="64"/>
      <c r="Z21" s="18"/>
      <c r="AA21" s="18"/>
      <c r="AB21" s="18"/>
      <c r="AC21" s="18"/>
      <c r="AD21" s="18"/>
      <c r="AE21" s="18"/>
      <c r="AF21" s="18"/>
      <c r="AG21" s="18"/>
      <c r="AH21" s="18"/>
      <c r="AI21" s="18"/>
      <c r="AJ21" s="18"/>
    </row>
    <row r="22" spans="1:36" s="2" customFormat="1" ht="145" x14ac:dyDescent="0.3">
      <c r="A22" s="119"/>
      <c r="B22" s="61"/>
      <c r="C22" s="61"/>
      <c r="D22" s="18"/>
      <c r="F22" s="18"/>
      <c r="G22" s="109"/>
      <c r="H22" s="35" t="s">
        <v>282</v>
      </c>
      <c r="I22" s="18"/>
      <c r="J22" s="18"/>
      <c r="L22" s="18"/>
      <c r="M22" s="18"/>
      <c r="N22" s="35" t="s">
        <v>289</v>
      </c>
      <c r="O22" s="18"/>
      <c r="P22" s="18"/>
      <c r="Q22" s="199" t="s">
        <v>335</v>
      </c>
      <c r="R22" s="109"/>
      <c r="S22" s="113"/>
      <c r="T22" s="199" t="s">
        <v>333</v>
      </c>
      <c r="U22" s="18"/>
      <c r="V22" s="113"/>
      <c r="W22" s="35" t="s">
        <v>294</v>
      </c>
      <c r="X22" s="18"/>
      <c r="Y22" s="109"/>
      <c r="Z22" s="35" t="s">
        <v>297</v>
      </c>
      <c r="AA22" s="18"/>
      <c r="AB22" s="18"/>
      <c r="AC22" s="18"/>
      <c r="AD22" s="18"/>
      <c r="AE22" s="18"/>
      <c r="AF22" s="18"/>
      <c r="AG22" s="18"/>
      <c r="AH22" s="18"/>
      <c r="AI22" s="18"/>
      <c r="AJ22" s="18"/>
    </row>
    <row r="23" spans="1:36" s="2" customFormat="1" ht="14.5" x14ac:dyDescent="0.3">
      <c r="B23" s="18"/>
      <c r="C23" s="18"/>
      <c r="D23" s="18"/>
      <c r="E23" s="18"/>
      <c r="F23" s="18"/>
      <c r="G23" s="131"/>
      <c r="I23" s="18"/>
      <c r="J23" s="18"/>
      <c r="K23" s="18"/>
      <c r="L23" s="62"/>
      <c r="M23" s="113"/>
      <c r="N23" s="168"/>
      <c r="O23" s="18"/>
      <c r="P23" s="18"/>
      <c r="Q23" s="18"/>
      <c r="R23" s="132"/>
      <c r="S23" s="18"/>
      <c r="T23" s="18"/>
      <c r="U23" s="18"/>
      <c r="V23" s="18"/>
      <c r="W23" s="168"/>
      <c r="X23" s="18"/>
      <c r="Y23" s="131"/>
      <c r="Z23" s="18"/>
      <c r="AA23" s="18"/>
      <c r="AB23" s="18"/>
      <c r="AC23" s="18"/>
      <c r="AD23" s="18"/>
      <c r="AE23" s="18"/>
      <c r="AF23" s="18"/>
      <c r="AG23" s="18"/>
      <c r="AH23" s="18"/>
      <c r="AI23" s="18"/>
      <c r="AJ23" s="18"/>
    </row>
    <row r="24" spans="1:36" s="2" customFormat="1" ht="87" x14ac:dyDescent="0.3">
      <c r="B24" s="18"/>
      <c r="C24" s="18"/>
      <c r="D24" s="18"/>
      <c r="E24" s="18"/>
      <c r="F24" s="18"/>
      <c r="G24" s="18"/>
      <c r="H24" s="35" t="s">
        <v>283</v>
      </c>
      <c r="I24" s="18"/>
      <c r="J24" s="18"/>
      <c r="K24" s="35" t="s">
        <v>290</v>
      </c>
      <c r="L24" s="18"/>
      <c r="M24" s="18"/>
      <c r="N24" s="35" t="s">
        <v>316</v>
      </c>
      <c r="O24" s="18"/>
      <c r="P24" s="18"/>
      <c r="Q24" s="35" t="s">
        <v>317</v>
      </c>
      <c r="R24" s="109"/>
      <c r="S24" s="109"/>
      <c r="T24" s="35" t="s">
        <v>318</v>
      </c>
      <c r="U24" s="18"/>
      <c r="V24" s="18"/>
      <c r="W24" s="35" t="s">
        <v>319</v>
      </c>
      <c r="X24" s="18"/>
      <c r="Y24" s="18"/>
      <c r="Z24" s="35" t="s">
        <v>298</v>
      </c>
      <c r="AA24" s="18"/>
      <c r="AB24" s="18"/>
      <c r="AC24" s="18"/>
      <c r="AD24" s="18"/>
      <c r="AE24" s="18"/>
      <c r="AF24" s="18"/>
      <c r="AG24" s="18"/>
      <c r="AH24" s="18"/>
      <c r="AI24" s="18"/>
      <c r="AJ24" s="18"/>
    </row>
    <row r="25" spans="1:36" s="2" customFormat="1" ht="14.5" x14ac:dyDescent="0.3">
      <c r="D25" s="18"/>
      <c r="F25" s="18"/>
      <c r="G25" s="18"/>
      <c r="H25" s="62"/>
      <c r="I25" s="18"/>
      <c r="J25" s="18"/>
      <c r="K25" s="18"/>
      <c r="L25" s="18"/>
      <c r="M25" s="18"/>
      <c r="N25" s="18"/>
      <c r="O25" s="18"/>
      <c r="P25" s="18"/>
      <c r="Q25" s="18"/>
      <c r="R25" s="132"/>
      <c r="S25" s="18"/>
      <c r="T25" s="18"/>
      <c r="U25" s="18"/>
      <c r="V25" s="18"/>
      <c r="X25" s="18"/>
      <c r="Y25" s="18"/>
      <c r="Z25" s="18"/>
      <c r="AA25" s="18"/>
      <c r="AB25" s="18"/>
      <c r="AC25" s="18"/>
      <c r="AD25" s="18"/>
      <c r="AE25" s="18"/>
      <c r="AF25" s="18"/>
      <c r="AG25" s="18"/>
      <c r="AH25" s="18"/>
      <c r="AI25" s="18"/>
      <c r="AJ25" s="18"/>
    </row>
    <row r="26" spans="1:36" s="2" customFormat="1" ht="14.5" x14ac:dyDescent="0.3">
      <c r="D26" s="18"/>
      <c r="F26" s="18"/>
      <c r="G26" s="18"/>
      <c r="H26" s="131"/>
      <c r="I26" s="18"/>
      <c r="J26" s="18"/>
      <c r="K26" s="18"/>
      <c r="L26" s="18"/>
      <c r="M26" s="18"/>
      <c r="N26" s="18"/>
      <c r="O26" s="18"/>
      <c r="P26" s="18"/>
      <c r="Q26" s="18"/>
      <c r="R26" s="62"/>
      <c r="S26" s="172"/>
      <c r="T26" s="168"/>
      <c r="U26" s="172"/>
      <c r="V26" s="113"/>
      <c r="X26" s="18"/>
      <c r="Y26" s="18"/>
      <c r="Z26" s="18"/>
      <c r="AA26" s="18"/>
      <c r="AB26" s="18"/>
      <c r="AC26" s="18"/>
      <c r="AD26" s="18"/>
      <c r="AE26" s="18"/>
      <c r="AF26" s="18"/>
      <c r="AG26" s="18"/>
      <c r="AH26" s="18"/>
      <c r="AI26" s="18"/>
      <c r="AJ26" s="18"/>
    </row>
    <row r="27" spans="1:36" s="2" customFormat="1" ht="159.5" x14ac:dyDescent="0.3">
      <c r="D27" s="18"/>
      <c r="F27" s="18"/>
      <c r="G27" s="18"/>
      <c r="H27" s="184" t="s">
        <v>284</v>
      </c>
      <c r="I27" s="20"/>
      <c r="J27" s="20"/>
      <c r="K27" s="20"/>
      <c r="L27" s="20"/>
      <c r="M27" s="20"/>
      <c r="N27" s="20"/>
      <c r="O27" s="20"/>
      <c r="P27" s="20"/>
      <c r="Q27" s="199" t="s">
        <v>477</v>
      </c>
      <c r="R27" s="18"/>
      <c r="S27" s="132"/>
      <c r="T27" s="199" t="s">
        <v>336</v>
      </c>
      <c r="U27" s="20"/>
      <c r="V27" s="20"/>
      <c r="W27" s="199" t="s">
        <v>334</v>
      </c>
      <c r="X27" s="20"/>
      <c r="Y27" s="20"/>
      <c r="Z27" s="20"/>
      <c r="AA27" s="20"/>
      <c r="AB27" s="20"/>
      <c r="AD27" s="20"/>
      <c r="AE27" s="20"/>
      <c r="AF27" s="20"/>
      <c r="AG27" s="20"/>
      <c r="AH27" s="18"/>
      <c r="AI27" s="18"/>
      <c r="AJ27" s="18"/>
    </row>
    <row r="28" spans="1:36" s="18" customFormat="1" thickBot="1" x14ac:dyDescent="0.35">
      <c r="A28" s="61"/>
      <c r="B28" s="61"/>
      <c r="C28" s="61"/>
      <c r="D28" s="61"/>
    </row>
    <row r="29" spans="1:36" s="18" customFormat="1" ht="84.65" customHeight="1" thickBot="1" x14ac:dyDescent="0.35">
      <c r="A29" s="61"/>
      <c r="B29" s="331" t="s">
        <v>169</v>
      </c>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3"/>
      <c r="AA29" s="198"/>
      <c r="AB29" s="198"/>
      <c r="AC29" s="198"/>
      <c r="AD29" s="198"/>
    </row>
    <row r="30" spans="1:36" s="18" customFormat="1" ht="16.149999999999999" customHeight="1" x14ac:dyDescent="0.3">
      <c r="A30" s="61"/>
      <c r="B30" s="61"/>
      <c r="C30" s="61"/>
      <c r="D30" s="61"/>
    </row>
    <row r="31" spans="1:36" s="18" customFormat="1" ht="14.5" x14ac:dyDescent="0.3">
      <c r="A31" s="61"/>
      <c r="B31" s="61"/>
      <c r="C31" s="61"/>
      <c r="D31" s="61"/>
    </row>
    <row r="32" spans="1:36" s="121" customFormat="1" ht="8.25" customHeight="1" x14ac:dyDescent="0.3">
      <c r="A32" s="120"/>
      <c r="B32" s="120"/>
      <c r="C32" s="120"/>
      <c r="D32" s="120"/>
      <c r="E32" s="18"/>
      <c r="F32" s="120"/>
      <c r="G32" s="120"/>
      <c r="H32" s="18"/>
      <c r="I32" s="120"/>
      <c r="J32" s="120"/>
      <c r="L32" s="61"/>
      <c r="M32" s="61"/>
      <c r="N32" s="18"/>
      <c r="O32" s="61"/>
      <c r="P32" s="61"/>
      <c r="Q32" s="61"/>
      <c r="R32" s="61"/>
      <c r="S32" s="61"/>
      <c r="T32" s="18"/>
      <c r="U32" s="18"/>
      <c r="V32" s="18"/>
      <c r="W32" s="18"/>
      <c r="Z32" s="18"/>
      <c r="AA32" s="18"/>
      <c r="AB32" s="18"/>
      <c r="AC32" s="18"/>
      <c r="AD32" s="18"/>
      <c r="AE32" s="18"/>
    </row>
    <row r="33" spans="1:35" s="121" customFormat="1" ht="14.5" x14ac:dyDescent="0.3">
      <c r="A33" s="120"/>
      <c r="B33" s="120"/>
      <c r="C33" s="120"/>
      <c r="D33" s="120"/>
      <c r="E33" s="18"/>
      <c r="F33" s="120"/>
      <c r="G33" s="120"/>
      <c r="H33" s="18"/>
      <c r="I33" s="120"/>
      <c r="J33" s="120"/>
      <c r="K33" s="18"/>
      <c r="L33" s="61"/>
      <c r="M33" s="61"/>
      <c r="N33" s="18"/>
      <c r="O33" s="61"/>
      <c r="P33" s="61"/>
      <c r="Q33" s="61"/>
      <c r="R33" s="61"/>
      <c r="S33" s="61"/>
      <c r="T33" s="18"/>
      <c r="U33" s="18"/>
      <c r="V33" s="18"/>
      <c r="W33" s="18"/>
      <c r="Z33" s="18"/>
      <c r="AA33" s="18"/>
      <c r="AB33" s="18"/>
      <c r="AC33" s="18"/>
      <c r="AD33" s="18"/>
      <c r="AE33" s="18"/>
    </row>
    <row r="34" spans="1:35" s="121" customFormat="1" ht="8.25" customHeight="1" x14ac:dyDescent="0.3">
      <c r="A34" s="120"/>
      <c r="B34" s="120"/>
      <c r="C34" s="120"/>
      <c r="D34" s="120"/>
      <c r="E34" s="18"/>
      <c r="F34" s="120"/>
      <c r="G34" s="120"/>
      <c r="H34" s="18"/>
      <c r="I34" s="120"/>
      <c r="J34" s="120"/>
      <c r="L34" s="61"/>
      <c r="M34" s="61"/>
      <c r="N34" s="18"/>
      <c r="O34" s="61"/>
      <c r="P34" s="61"/>
      <c r="Q34" s="61"/>
      <c r="R34" s="61"/>
      <c r="S34" s="61"/>
      <c r="T34" s="18"/>
      <c r="U34" s="18"/>
      <c r="V34" s="18"/>
      <c r="W34" s="18"/>
      <c r="Z34" s="18"/>
      <c r="AA34" s="18"/>
      <c r="AB34" s="18"/>
      <c r="AC34" s="18"/>
      <c r="AD34" s="18"/>
      <c r="AE34" s="18"/>
    </row>
    <row r="35" spans="1:35" s="121" customFormat="1" ht="14.5" x14ac:dyDescent="0.3">
      <c r="A35" s="120"/>
      <c r="B35" s="120"/>
      <c r="C35" s="120"/>
      <c r="D35" s="120"/>
      <c r="E35" s="18"/>
      <c r="F35" s="120"/>
      <c r="G35" s="120"/>
      <c r="H35" s="18"/>
      <c r="I35" s="120"/>
      <c r="J35" s="120"/>
      <c r="K35" s="18"/>
      <c r="L35" s="61"/>
      <c r="M35" s="61"/>
      <c r="N35" s="18"/>
      <c r="O35" s="61"/>
      <c r="P35" s="61"/>
      <c r="Q35" s="61"/>
      <c r="R35" s="61"/>
      <c r="S35" s="61"/>
      <c r="T35" s="18"/>
      <c r="U35" s="18"/>
      <c r="V35" s="18"/>
      <c r="W35" s="18"/>
      <c r="Z35" s="18"/>
      <c r="AA35" s="18"/>
      <c r="AB35" s="18"/>
      <c r="AC35" s="18"/>
      <c r="AD35" s="18"/>
      <c r="AE35" s="18"/>
    </row>
    <row r="36" spans="1:35" s="121" customFormat="1" ht="8.25" customHeight="1" x14ac:dyDescent="0.3">
      <c r="A36" s="120"/>
      <c r="B36" s="120"/>
      <c r="C36" s="120"/>
      <c r="D36" s="120"/>
      <c r="E36" s="18"/>
      <c r="F36" s="120"/>
      <c r="G36" s="120"/>
      <c r="H36" s="18"/>
      <c r="I36" s="120"/>
      <c r="J36" s="120"/>
      <c r="L36" s="61"/>
      <c r="M36" s="61"/>
      <c r="N36" s="18"/>
      <c r="O36" s="61"/>
      <c r="P36" s="61"/>
      <c r="Q36" s="61"/>
      <c r="R36" s="61"/>
      <c r="S36" s="61"/>
      <c r="T36" s="18"/>
      <c r="U36" s="18"/>
      <c r="V36" s="18"/>
      <c r="W36" s="18"/>
      <c r="Z36" s="18"/>
      <c r="AA36" s="18"/>
      <c r="AB36" s="18"/>
      <c r="AC36" s="18"/>
      <c r="AD36" s="18"/>
      <c r="AE36" s="18"/>
    </row>
    <row r="37" spans="1:35" s="121" customFormat="1" ht="14.5" x14ac:dyDescent="0.3">
      <c r="A37" s="120"/>
      <c r="B37" s="120"/>
      <c r="C37" s="120"/>
      <c r="D37" s="120"/>
      <c r="F37" s="18"/>
      <c r="G37" s="18"/>
      <c r="H37" s="18"/>
      <c r="I37" s="18"/>
      <c r="J37" s="18"/>
      <c r="K37" s="18"/>
      <c r="L37" s="18"/>
      <c r="M37" s="18"/>
      <c r="N37" s="18"/>
      <c r="O37" s="18"/>
      <c r="P37" s="18"/>
      <c r="Q37" s="18"/>
      <c r="R37" s="18"/>
      <c r="S37" s="18"/>
      <c r="U37" s="18"/>
      <c r="V37" s="18"/>
      <c r="X37" s="18"/>
      <c r="Y37" s="18"/>
      <c r="Z37" s="18"/>
      <c r="AA37" s="18"/>
      <c r="AB37" s="61"/>
      <c r="AC37" s="18"/>
      <c r="AD37" s="18"/>
      <c r="AE37" s="18"/>
    </row>
    <row r="38" spans="1:35" s="121" customFormat="1" ht="14.5" x14ac:dyDescent="0.3">
      <c r="A38" s="120"/>
      <c r="B38" s="120"/>
      <c r="C38" s="120"/>
      <c r="D38" s="120"/>
      <c r="E38" s="61"/>
      <c r="F38" s="61"/>
      <c r="G38" s="61"/>
      <c r="H38" s="61"/>
      <c r="I38" s="61"/>
      <c r="J38" s="61"/>
      <c r="K38" s="61"/>
      <c r="L38" s="61"/>
      <c r="M38" s="61"/>
      <c r="N38" s="18"/>
      <c r="O38" s="18"/>
      <c r="P38" s="18"/>
      <c r="Q38" s="18"/>
      <c r="R38" s="18"/>
      <c r="S38" s="18"/>
      <c r="T38" s="18"/>
      <c r="U38" s="18"/>
      <c r="V38" s="18"/>
      <c r="W38" s="18"/>
      <c r="X38" s="18"/>
      <c r="Y38" s="18"/>
      <c r="Z38" s="18"/>
      <c r="AA38" s="61"/>
      <c r="AB38" s="61"/>
      <c r="AC38" s="18"/>
      <c r="AD38" s="18"/>
      <c r="AE38" s="18"/>
    </row>
    <row r="39" spans="1:35" ht="14.5" x14ac:dyDescent="0.35">
      <c r="A39" s="1"/>
      <c r="B39" s="1"/>
      <c r="C39" s="1"/>
      <c r="D39" s="16"/>
      <c r="E39" s="18"/>
      <c r="F39" s="61"/>
      <c r="G39" s="61"/>
      <c r="H39" s="18"/>
      <c r="I39" s="61"/>
      <c r="J39" s="61"/>
      <c r="K39" s="18"/>
      <c r="L39" s="18"/>
      <c r="M39" s="61"/>
      <c r="N39" s="18"/>
      <c r="O39" s="18"/>
      <c r="P39" s="18"/>
      <c r="Q39" s="18"/>
      <c r="R39" s="18"/>
      <c r="S39" s="18"/>
      <c r="T39" s="36"/>
      <c r="U39" s="18"/>
      <c r="V39" s="18"/>
      <c r="W39" s="36"/>
      <c r="X39" s="18"/>
      <c r="Y39" s="18"/>
      <c r="Z39" s="18"/>
      <c r="AA39" s="18"/>
      <c r="AB39" s="18"/>
      <c r="AD39" s="18"/>
      <c r="AE39" s="18"/>
      <c r="AF39" s="2"/>
      <c r="AG39" s="2"/>
      <c r="AH39" s="2"/>
      <c r="AI39" s="2"/>
    </row>
    <row r="40" spans="1:35" ht="14.5" x14ac:dyDescent="0.35">
      <c r="A40" s="1"/>
      <c r="B40" s="1"/>
      <c r="C40" s="1"/>
      <c r="D40" s="16"/>
      <c r="E40" s="16"/>
      <c r="F40" s="16"/>
      <c r="G40" s="16"/>
      <c r="H40" s="16"/>
      <c r="I40" s="16"/>
      <c r="J40" s="16"/>
      <c r="K40" s="16"/>
      <c r="L40" s="18"/>
      <c r="M40" s="18"/>
      <c r="N40" s="18"/>
      <c r="O40" s="18"/>
      <c r="P40" s="18"/>
      <c r="Q40" s="18"/>
      <c r="R40" s="18"/>
      <c r="S40" s="18"/>
      <c r="T40" s="18"/>
      <c r="U40" s="18"/>
      <c r="V40" s="18"/>
      <c r="W40" s="18"/>
      <c r="X40" s="18"/>
      <c r="Y40" s="18"/>
      <c r="Z40" s="18"/>
      <c r="AA40" s="36"/>
      <c r="AB40" s="36"/>
      <c r="AC40" s="36"/>
      <c r="AD40" s="18"/>
      <c r="AE40" s="18"/>
      <c r="AF40" s="2"/>
      <c r="AG40" s="2"/>
      <c r="AH40" s="2"/>
      <c r="AI40" s="2"/>
    </row>
    <row r="41" spans="1:35" ht="81.75" customHeight="1" x14ac:dyDescent="0.35">
      <c r="A41" s="1"/>
      <c r="B41" s="1"/>
      <c r="C41" s="1"/>
      <c r="D41" s="16"/>
      <c r="E41" s="16"/>
      <c r="F41" s="16"/>
      <c r="G41" s="16"/>
      <c r="H41" s="16"/>
      <c r="I41" s="16"/>
      <c r="J41" s="16"/>
      <c r="K41" s="16"/>
      <c r="L41" s="18"/>
      <c r="M41" s="18"/>
      <c r="N41" s="18"/>
      <c r="O41" s="18"/>
      <c r="P41" s="18"/>
      <c r="Q41" s="18"/>
      <c r="R41" s="18"/>
      <c r="S41" s="18"/>
      <c r="T41" s="18"/>
      <c r="U41" s="18"/>
      <c r="V41" s="18"/>
      <c r="W41" s="18"/>
      <c r="X41" s="18"/>
      <c r="Y41" s="18"/>
      <c r="Z41" s="18"/>
      <c r="AA41" s="36"/>
      <c r="AB41" s="36"/>
      <c r="AC41" s="133"/>
      <c r="AD41" s="18"/>
      <c r="AE41" s="18"/>
      <c r="AF41" s="2"/>
      <c r="AG41" s="2"/>
      <c r="AH41" s="2"/>
      <c r="AI41" s="2"/>
    </row>
    <row r="42" spans="1:35" ht="14.5" x14ac:dyDescent="0.35">
      <c r="A42" s="1"/>
      <c r="B42" s="1"/>
      <c r="C42" s="1"/>
      <c r="D42" s="16"/>
      <c r="E42" s="16"/>
      <c r="F42" s="16"/>
      <c r="G42" s="16"/>
      <c r="H42" s="16"/>
      <c r="I42" s="16"/>
      <c r="J42" s="16"/>
      <c r="K42" s="16"/>
      <c r="L42" s="18"/>
      <c r="M42" s="18"/>
      <c r="N42" s="18"/>
      <c r="O42" s="18"/>
      <c r="P42" s="18"/>
      <c r="Q42" s="18"/>
      <c r="R42" s="18"/>
      <c r="S42" s="18"/>
      <c r="T42" s="18"/>
      <c r="U42" s="18"/>
      <c r="V42" s="18"/>
      <c r="W42" s="18"/>
      <c r="X42" s="18"/>
      <c r="Y42" s="18"/>
      <c r="Z42" s="18"/>
      <c r="AA42" s="36"/>
      <c r="AB42" s="36"/>
      <c r="AC42" s="133"/>
      <c r="AD42" s="18"/>
      <c r="AE42" s="18"/>
      <c r="AF42" s="2"/>
      <c r="AG42" s="2"/>
      <c r="AH42" s="2"/>
      <c r="AI42" s="2"/>
    </row>
    <row r="43" spans="1:35" ht="14.5" x14ac:dyDescent="0.35">
      <c r="A43" s="1"/>
      <c r="B43" s="1"/>
      <c r="C43" s="1"/>
      <c r="D43" s="16"/>
      <c r="E43" s="16"/>
      <c r="F43" s="16"/>
      <c r="G43" s="16"/>
      <c r="H43" s="16"/>
      <c r="I43" s="16"/>
      <c r="J43" s="16"/>
      <c r="K43" s="16"/>
      <c r="L43" s="18"/>
      <c r="M43" s="18"/>
      <c r="N43" s="18"/>
      <c r="O43" s="18"/>
      <c r="P43" s="18"/>
      <c r="Q43" s="18"/>
      <c r="R43" s="18"/>
      <c r="S43" s="18"/>
      <c r="T43" s="18"/>
      <c r="U43" s="18"/>
      <c r="V43" s="18"/>
      <c r="W43" s="18"/>
      <c r="X43" s="18"/>
      <c r="Y43" s="18"/>
      <c r="Z43" s="18"/>
      <c r="AA43" s="36"/>
      <c r="AB43" s="36"/>
      <c r="AC43" s="133"/>
      <c r="AD43" s="18"/>
      <c r="AE43" s="18"/>
      <c r="AF43" s="2"/>
      <c r="AG43" s="2"/>
      <c r="AH43" s="2"/>
      <c r="AI43" s="2"/>
    </row>
    <row r="44" spans="1:35" ht="116.25" customHeight="1" x14ac:dyDescent="0.35">
      <c r="A44" s="1"/>
      <c r="B44" s="1"/>
      <c r="C44" s="1"/>
      <c r="D44" s="16"/>
      <c r="E44" s="16"/>
      <c r="F44" s="16"/>
      <c r="G44" s="16"/>
      <c r="H44" s="16"/>
      <c r="I44" s="16"/>
      <c r="J44" s="16"/>
      <c r="K44" s="16"/>
      <c r="L44" s="18"/>
      <c r="M44" s="18"/>
      <c r="N44" s="18"/>
      <c r="O44" s="18"/>
      <c r="P44" s="18"/>
      <c r="Q44" s="18"/>
      <c r="R44" s="18"/>
      <c r="S44" s="18"/>
      <c r="T44" s="18"/>
      <c r="U44" s="18"/>
      <c r="V44" s="18"/>
      <c r="W44" s="18"/>
      <c r="X44" s="18"/>
      <c r="Y44" s="18"/>
      <c r="Z44" s="18"/>
      <c r="AA44" s="36"/>
      <c r="AB44" s="36"/>
      <c r="AC44" s="133"/>
      <c r="AD44" s="18"/>
      <c r="AE44" s="18"/>
      <c r="AF44" s="2"/>
      <c r="AG44" s="2"/>
      <c r="AH44" s="2"/>
      <c r="AI44" s="2"/>
    </row>
    <row r="45" spans="1:35" ht="14.5" x14ac:dyDescent="0.35">
      <c r="A45" s="1"/>
      <c r="B45" s="1"/>
      <c r="C45" s="1"/>
      <c r="D45" s="16"/>
      <c r="E45" s="16"/>
      <c r="F45" s="16"/>
      <c r="G45" s="16"/>
      <c r="H45" s="16"/>
      <c r="I45" s="16"/>
      <c r="J45" s="16"/>
      <c r="K45" s="16"/>
      <c r="L45" s="18"/>
      <c r="M45" s="18"/>
      <c r="N45" s="18"/>
      <c r="O45" s="18"/>
      <c r="P45" s="18"/>
      <c r="Q45" s="18"/>
      <c r="R45" s="18"/>
      <c r="S45" s="18"/>
      <c r="T45" s="18"/>
      <c r="U45" s="18"/>
      <c r="V45" s="18"/>
      <c r="W45" s="18"/>
      <c r="X45" s="18"/>
      <c r="Y45" s="18"/>
      <c r="Z45" s="18"/>
      <c r="AA45" s="18"/>
      <c r="AB45" s="18"/>
      <c r="AC45" s="18"/>
      <c r="AD45" s="18"/>
      <c r="AE45" s="18"/>
      <c r="AF45" s="2"/>
      <c r="AG45" s="2"/>
      <c r="AH45" s="2"/>
      <c r="AI45" s="2"/>
    </row>
    <row r="46" spans="1:35" ht="14.5" x14ac:dyDescent="0.35">
      <c r="A46" s="1"/>
      <c r="B46" s="1"/>
      <c r="C46" s="1"/>
      <c r="D46" s="16"/>
      <c r="E46" s="16"/>
      <c r="F46" s="16"/>
      <c r="G46" s="16"/>
      <c r="H46" s="16"/>
      <c r="I46" s="16"/>
      <c r="J46" s="16"/>
      <c r="K46" s="16"/>
      <c r="L46" s="18"/>
      <c r="M46" s="18"/>
      <c r="N46" s="18"/>
      <c r="O46" s="18"/>
      <c r="P46" s="18"/>
      <c r="Q46" s="18"/>
      <c r="R46" s="18"/>
      <c r="S46" s="18"/>
      <c r="T46" s="18"/>
      <c r="U46" s="18"/>
      <c r="V46" s="18"/>
      <c r="W46" s="18"/>
      <c r="X46" s="18"/>
      <c r="Y46" s="18"/>
      <c r="Z46" s="18"/>
      <c r="AA46" s="18"/>
      <c r="AB46" s="18"/>
      <c r="AC46" s="18"/>
      <c r="AD46" s="18"/>
      <c r="AE46" s="18"/>
      <c r="AF46" s="2"/>
      <c r="AG46" s="2"/>
      <c r="AH46" s="2"/>
      <c r="AI46" s="2"/>
    </row>
    <row r="47" spans="1:35" ht="14.5" x14ac:dyDescent="0.35">
      <c r="A47" s="1"/>
      <c r="B47" s="1"/>
      <c r="C47" s="1"/>
      <c r="D47" s="16"/>
      <c r="E47" s="16"/>
      <c r="F47" s="16"/>
      <c r="G47" s="16"/>
      <c r="H47" s="16"/>
      <c r="I47" s="16"/>
      <c r="J47" s="16"/>
      <c r="K47" s="16"/>
      <c r="L47" s="18"/>
      <c r="M47" s="18"/>
      <c r="N47" s="18"/>
      <c r="O47" s="18"/>
      <c r="P47" s="18"/>
      <c r="Q47" s="18"/>
      <c r="R47" s="18"/>
      <c r="S47" s="18"/>
      <c r="T47" s="18"/>
      <c r="U47" s="18"/>
      <c r="V47" s="18"/>
      <c r="W47" s="18"/>
      <c r="X47" s="18"/>
      <c r="Y47" s="18"/>
      <c r="Z47" s="18"/>
      <c r="AA47" s="18"/>
      <c r="AB47" s="18"/>
      <c r="AC47" s="18"/>
      <c r="AD47" s="18"/>
      <c r="AE47" s="18"/>
      <c r="AF47" s="2"/>
      <c r="AG47" s="2"/>
      <c r="AH47" s="2"/>
      <c r="AI47" s="2"/>
    </row>
    <row r="48" spans="1:35" ht="14.5" x14ac:dyDescent="0.35">
      <c r="A48" s="1"/>
      <c r="B48" s="1"/>
      <c r="C48" s="1"/>
      <c r="D48" s="16"/>
      <c r="E48" s="16"/>
      <c r="F48" s="16"/>
      <c r="G48" s="16"/>
      <c r="H48" s="16"/>
      <c r="I48" s="16"/>
      <c r="J48" s="16"/>
      <c r="K48" s="16"/>
      <c r="L48" s="18"/>
      <c r="M48" s="18"/>
      <c r="N48" s="18"/>
      <c r="O48" s="18"/>
      <c r="P48" s="18"/>
      <c r="Q48" s="18"/>
      <c r="R48" s="18"/>
      <c r="S48" s="18"/>
      <c r="T48" s="18"/>
      <c r="U48" s="18"/>
      <c r="V48" s="18"/>
      <c r="W48" s="18"/>
      <c r="X48" s="18"/>
      <c r="Y48" s="18"/>
      <c r="Z48" s="18"/>
      <c r="AA48" s="18"/>
      <c r="AB48" s="18"/>
      <c r="AC48" s="18"/>
      <c r="AD48" s="18"/>
      <c r="AE48" s="18"/>
      <c r="AF48" s="2"/>
      <c r="AG48" s="2"/>
      <c r="AH48" s="2"/>
      <c r="AI48" s="2"/>
    </row>
    <row r="49" spans="1:35" ht="14.5" x14ac:dyDescent="0.35">
      <c r="A49" s="1"/>
      <c r="B49" s="1"/>
      <c r="C49" s="1"/>
      <c r="D49" s="16"/>
      <c r="E49" s="16"/>
      <c r="F49" s="16"/>
      <c r="G49" s="16"/>
      <c r="H49" s="16"/>
      <c r="I49" s="16"/>
      <c r="J49" s="16"/>
      <c r="K49" s="16"/>
      <c r="L49" s="18"/>
      <c r="M49" s="18"/>
      <c r="N49" s="18"/>
      <c r="O49" s="18"/>
      <c r="P49" s="18"/>
      <c r="Q49" s="18"/>
      <c r="R49" s="18"/>
      <c r="S49" s="18"/>
      <c r="T49" s="18"/>
      <c r="U49" s="18"/>
      <c r="V49" s="18"/>
      <c r="W49" s="18"/>
      <c r="X49" s="18"/>
      <c r="Y49" s="18"/>
      <c r="Z49" s="18"/>
      <c r="AA49" s="18"/>
      <c r="AB49" s="18"/>
      <c r="AC49" s="18"/>
      <c r="AD49" s="18"/>
      <c r="AE49" s="18"/>
      <c r="AF49" s="2"/>
      <c r="AG49" s="2"/>
      <c r="AH49" s="2"/>
      <c r="AI49" s="2"/>
    </row>
    <row r="50" spans="1:35" ht="14.5" x14ac:dyDescent="0.35">
      <c r="A50" s="1"/>
      <c r="B50" s="1"/>
      <c r="C50" s="1"/>
      <c r="D50" s="16"/>
      <c r="E50" s="16"/>
      <c r="F50" s="16"/>
      <c r="G50" s="16"/>
      <c r="H50" s="16"/>
      <c r="I50" s="16"/>
      <c r="J50" s="16"/>
      <c r="K50" s="16"/>
      <c r="L50" s="18"/>
      <c r="M50" s="18"/>
      <c r="N50" s="18"/>
      <c r="O50" s="18"/>
      <c r="P50" s="18"/>
      <c r="Q50" s="18"/>
      <c r="R50" s="18"/>
      <c r="S50" s="18"/>
      <c r="T50" s="18"/>
      <c r="U50" s="18"/>
      <c r="V50" s="18"/>
      <c r="W50" s="18"/>
      <c r="X50" s="18"/>
      <c r="Y50" s="18"/>
      <c r="Z50" s="18"/>
      <c r="AA50" s="18"/>
      <c r="AB50" s="18"/>
      <c r="AC50" s="18"/>
      <c r="AD50" s="18"/>
      <c r="AE50" s="18"/>
      <c r="AF50" s="2"/>
      <c r="AG50" s="2"/>
      <c r="AH50" s="2"/>
      <c r="AI50" s="2"/>
    </row>
    <row r="51" spans="1:35" ht="14.5" x14ac:dyDescent="0.35">
      <c r="A51" s="1"/>
      <c r="B51" s="1"/>
      <c r="C51" s="1"/>
      <c r="D51" s="16"/>
      <c r="E51" s="16"/>
      <c r="F51" s="16"/>
      <c r="G51" s="16"/>
      <c r="H51" s="16"/>
      <c r="I51" s="16"/>
      <c r="J51" s="16"/>
      <c r="K51" s="16"/>
      <c r="L51" s="18"/>
      <c r="M51" s="18"/>
      <c r="N51" s="18"/>
      <c r="O51" s="18"/>
      <c r="P51" s="18"/>
      <c r="Q51" s="18"/>
      <c r="R51" s="18"/>
      <c r="S51" s="18"/>
      <c r="T51" s="18"/>
      <c r="U51" s="18"/>
      <c r="V51" s="18"/>
      <c r="W51" s="18"/>
      <c r="X51" s="18"/>
      <c r="Y51" s="18"/>
      <c r="Z51" s="18"/>
      <c r="AA51" s="18"/>
      <c r="AB51" s="18"/>
      <c r="AC51" s="18"/>
      <c r="AD51" s="18"/>
      <c r="AE51" s="18"/>
      <c r="AF51" s="2"/>
      <c r="AG51" s="2"/>
      <c r="AH51" s="2"/>
      <c r="AI51" s="2"/>
    </row>
    <row r="52" spans="1:35" ht="14.5" x14ac:dyDescent="0.35">
      <c r="A52" s="1"/>
      <c r="B52" s="1"/>
      <c r="C52" s="1"/>
      <c r="D52" s="16"/>
      <c r="E52" s="16"/>
      <c r="F52" s="16"/>
      <c r="G52" s="16"/>
      <c r="H52" s="16"/>
      <c r="I52" s="16"/>
      <c r="J52" s="16"/>
      <c r="K52" s="16"/>
      <c r="L52" s="18"/>
      <c r="M52" s="18"/>
      <c r="N52" s="18"/>
      <c r="O52" s="18"/>
      <c r="P52" s="18"/>
      <c r="Q52" s="18"/>
      <c r="R52" s="18"/>
      <c r="S52" s="18"/>
      <c r="T52" s="18"/>
      <c r="U52" s="18"/>
      <c r="V52" s="18"/>
      <c r="W52" s="18"/>
      <c r="X52" s="18"/>
      <c r="Y52" s="18"/>
      <c r="Z52" s="18"/>
      <c r="AA52" s="18"/>
      <c r="AB52" s="18"/>
      <c r="AC52" s="18"/>
      <c r="AD52" s="18"/>
      <c r="AE52" s="18"/>
      <c r="AF52" s="2"/>
      <c r="AG52" s="2"/>
      <c r="AH52" s="2"/>
      <c r="AI52" s="2"/>
    </row>
    <row r="53" spans="1:35" ht="14.5" x14ac:dyDescent="0.35">
      <c r="A53" s="1"/>
      <c r="B53" s="1"/>
      <c r="C53" s="1"/>
      <c r="D53" s="16"/>
      <c r="E53" s="16"/>
      <c r="F53" s="16"/>
      <c r="G53" s="16"/>
      <c r="H53" s="16"/>
      <c r="I53" s="16"/>
      <c r="J53" s="16"/>
      <c r="K53" s="16"/>
      <c r="L53" s="18"/>
      <c r="M53" s="18"/>
      <c r="N53" s="18"/>
      <c r="O53" s="18"/>
      <c r="P53" s="18"/>
      <c r="Q53" s="18"/>
      <c r="R53" s="18"/>
      <c r="S53" s="18"/>
      <c r="T53" s="18"/>
      <c r="U53" s="18"/>
      <c r="V53" s="18"/>
      <c r="W53" s="18"/>
      <c r="X53" s="18"/>
      <c r="Y53" s="18"/>
      <c r="Z53" s="18"/>
      <c r="AA53" s="18"/>
      <c r="AB53" s="18"/>
      <c r="AC53" s="18"/>
      <c r="AD53" s="18"/>
      <c r="AE53" s="18"/>
      <c r="AF53" s="2"/>
      <c r="AG53" s="2"/>
      <c r="AH53" s="2"/>
      <c r="AI53" s="2"/>
    </row>
    <row r="54" spans="1:35" ht="14.5" x14ac:dyDescent="0.35">
      <c r="A54" s="1"/>
      <c r="B54" s="1"/>
      <c r="C54" s="1"/>
      <c r="D54" s="16"/>
      <c r="E54" s="16"/>
      <c r="F54" s="16"/>
      <c r="G54" s="16"/>
      <c r="H54" s="16"/>
      <c r="I54" s="16"/>
      <c r="J54" s="16"/>
      <c r="K54" s="16"/>
      <c r="L54" s="18"/>
      <c r="M54" s="18"/>
      <c r="N54" s="18"/>
      <c r="O54" s="18"/>
      <c r="P54" s="18"/>
      <c r="Q54" s="18"/>
      <c r="R54" s="18"/>
      <c r="S54" s="18"/>
      <c r="T54" s="18"/>
      <c r="U54" s="18"/>
      <c r="V54" s="18"/>
      <c r="W54" s="18"/>
      <c r="X54" s="18"/>
      <c r="Y54" s="18"/>
      <c r="Z54" s="18"/>
      <c r="AA54" s="18"/>
      <c r="AB54" s="18"/>
      <c r="AC54" s="18"/>
      <c r="AD54" s="18"/>
      <c r="AE54" s="18"/>
      <c r="AF54" s="2"/>
      <c r="AG54" s="2"/>
      <c r="AH54" s="2"/>
      <c r="AI54" s="2"/>
    </row>
    <row r="55" spans="1:35" ht="14.5" x14ac:dyDescent="0.35">
      <c r="A55" s="1"/>
      <c r="B55" s="1"/>
      <c r="C55" s="1"/>
      <c r="D55" s="16"/>
      <c r="E55" s="16"/>
      <c r="F55" s="16"/>
      <c r="G55" s="16"/>
      <c r="H55" s="16"/>
      <c r="I55" s="16"/>
      <c r="J55" s="16"/>
      <c r="K55" s="16"/>
      <c r="L55" s="18"/>
      <c r="M55" s="18"/>
      <c r="N55" s="18"/>
      <c r="O55" s="18"/>
      <c r="P55" s="18"/>
      <c r="Q55" s="18"/>
      <c r="R55" s="18"/>
      <c r="S55" s="18"/>
      <c r="T55" s="18"/>
      <c r="U55" s="18"/>
      <c r="V55" s="18"/>
      <c r="W55" s="18"/>
      <c r="X55" s="18"/>
      <c r="Y55" s="18"/>
      <c r="Z55" s="18"/>
      <c r="AA55" s="18"/>
      <c r="AB55" s="18"/>
      <c r="AC55" s="18"/>
      <c r="AD55" s="18"/>
      <c r="AE55" s="18"/>
      <c r="AF55" s="2"/>
      <c r="AG55" s="2"/>
      <c r="AH55" s="2"/>
      <c r="AI55" s="2"/>
    </row>
    <row r="56" spans="1:35" ht="14.5" x14ac:dyDescent="0.35">
      <c r="A56" s="1"/>
      <c r="B56" s="1"/>
      <c r="C56" s="1"/>
      <c r="D56" s="16"/>
      <c r="E56" s="16"/>
      <c r="F56" s="16"/>
      <c r="G56" s="16"/>
      <c r="H56" s="16"/>
      <c r="I56" s="16"/>
      <c r="J56" s="16"/>
      <c r="K56" s="16"/>
      <c r="L56" s="18"/>
      <c r="M56" s="18"/>
      <c r="N56" s="18"/>
      <c r="O56" s="18"/>
      <c r="P56" s="18"/>
      <c r="Q56" s="18"/>
      <c r="R56" s="18"/>
      <c r="S56" s="18"/>
      <c r="T56" s="18"/>
      <c r="U56" s="18"/>
      <c r="V56" s="18"/>
      <c r="W56" s="18"/>
      <c r="X56" s="18"/>
      <c r="Y56" s="18"/>
      <c r="Z56" s="18"/>
      <c r="AA56" s="18"/>
      <c r="AB56" s="18"/>
      <c r="AC56" s="18"/>
      <c r="AD56" s="18"/>
      <c r="AE56" s="18"/>
      <c r="AF56" s="2"/>
      <c r="AG56" s="2"/>
      <c r="AH56" s="2"/>
      <c r="AI56" s="2"/>
    </row>
    <row r="57" spans="1:35" ht="14.5" x14ac:dyDescent="0.35">
      <c r="A57" s="1"/>
      <c r="B57" s="1"/>
      <c r="C57" s="1"/>
      <c r="D57" s="16"/>
      <c r="E57" s="16"/>
      <c r="F57" s="16"/>
      <c r="G57" s="16"/>
      <c r="H57" s="16"/>
      <c r="I57" s="16"/>
      <c r="J57" s="16"/>
      <c r="K57" s="16"/>
      <c r="L57" s="18"/>
      <c r="M57" s="18"/>
      <c r="N57" s="18"/>
      <c r="O57" s="18"/>
      <c r="P57" s="18"/>
      <c r="Q57" s="18"/>
      <c r="R57" s="18"/>
      <c r="S57" s="18"/>
      <c r="T57" s="18"/>
      <c r="U57" s="18"/>
      <c r="V57" s="18"/>
      <c r="W57" s="18"/>
      <c r="X57" s="18"/>
      <c r="Y57" s="18"/>
      <c r="Z57" s="18"/>
      <c r="AA57" s="18"/>
      <c r="AB57" s="18"/>
      <c r="AC57" s="18"/>
      <c r="AD57" s="18"/>
      <c r="AE57" s="18"/>
      <c r="AF57" s="2"/>
      <c r="AG57" s="2"/>
      <c r="AH57" s="2"/>
      <c r="AI57" s="2"/>
    </row>
    <row r="58" spans="1:35" ht="14.5" x14ac:dyDescent="0.35">
      <c r="A58" s="1"/>
      <c r="B58" s="1"/>
      <c r="C58" s="1"/>
      <c r="D58" s="16"/>
      <c r="E58" s="16"/>
      <c r="F58" s="16"/>
      <c r="G58" s="16"/>
      <c r="H58" s="16"/>
      <c r="I58" s="16"/>
      <c r="J58" s="16"/>
      <c r="K58" s="16"/>
      <c r="L58" s="18"/>
      <c r="M58" s="18"/>
      <c r="N58" s="18"/>
      <c r="O58" s="18"/>
      <c r="P58" s="18"/>
      <c r="Q58" s="18"/>
      <c r="R58" s="18"/>
      <c r="S58" s="18"/>
      <c r="T58" s="18"/>
      <c r="U58" s="18"/>
      <c r="V58" s="18"/>
      <c r="W58" s="18"/>
      <c r="X58" s="18"/>
      <c r="Y58" s="18"/>
      <c r="Z58" s="18"/>
      <c r="AA58" s="18"/>
      <c r="AB58" s="18"/>
      <c r="AC58" s="18"/>
      <c r="AD58" s="18"/>
      <c r="AE58" s="18"/>
      <c r="AF58" s="2"/>
      <c r="AG58" s="2"/>
      <c r="AH58" s="2"/>
      <c r="AI58" s="2"/>
    </row>
    <row r="59" spans="1:35" ht="14.5" x14ac:dyDescent="0.35">
      <c r="A59" s="1"/>
      <c r="B59" s="1"/>
      <c r="C59" s="1"/>
      <c r="D59" s="16"/>
      <c r="E59" s="16"/>
      <c r="F59" s="16"/>
      <c r="G59" s="16"/>
      <c r="H59" s="16"/>
      <c r="I59" s="16"/>
      <c r="J59" s="16"/>
      <c r="K59" s="16"/>
      <c r="L59" s="18"/>
      <c r="M59" s="18"/>
      <c r="N59" s="18"/>
      <c r="O59" s="18"/>
      <c r="P59" s="18"/>
      <c r="Q59" s="18"/>
      <c r="R59" s="18"/>
      <c r="S59" s="18"/>
      <c r="T59" s="18"/>
      <c r="U59" s="18"/>
      <c r="V59" s="18"/>
      <c r="W59" s="18"/>
      <c r="X59" s="18"/>
      <c r="Y59" s="18"/>
      <c r="Z59" s="18"/>
      <c r="AA59" s="18"/>
      <c r="AB59" s="18"/>
      <c r="AC59" s="18"/>
      <c r="AD59" s="18"/>
      <c r="AE59" s="18"/>
      <c r="AF59" s="2"/>
      <c r="AG59" s="2"/>
      <c r="AH59" s="2"/>
      <c r="AI59" s="2"/>
    </row>
    <row r="60" spans="1:35" ht="14.5" x14ac:dyDescent="0.35">
      <c r="A60" s="1"/>
      <c r="B60" s="1"/>
      <c r="C60" s="1"/>
      <c r="D60" s="16"/>
      <c r="E60" s="16"/>
      <c r="F60" s="16"/>
      <c r="G60" s="16"/>
      <c r="H60" s="16"/>
      <c r="I60" s="16"/>
      <c r="J60" s="16"/>
      <c r="K60" s="16"/>
      <c r="L60" s="18"/>
      <c r="M60" s="18"/>
      <c r="N60" s="18"/>
      <c r="O60" s="18"/>
      <c r="P60" s="18"/>
      <c r="Q60" s="18"/>
      <c r="R60" s="18"/>
      <c r="S60" s="18"/>
      <c r="T60" s="18"/>
      <c r="U60" s="18"/>
      <c r="V60" s="18"/>
      <c r="W60" s="18"/>
      <c r="X60" s="18"/>
      <c r="Y60" s="18"/>
      <c r="Z60" s="18"/>
      <c r="AA60" s="18"/>
      <c r="AB60" s="18"/>
      <c r="AC60" s="18"/>
      <c r="AD60" s="18"/>
      <c r="AE60" s="18"/>
      <c r="AF60" s="2"/>
      <c r="AG60" s="2"/>
      <c r="AH60" s="2"/>
      <c r="AI60" s="2"/>
    </row>
    <row r="61" spans="1:35" ht="15.75" customHeight="1" x14ac:dyDescent="0.35">
      <c r="A61" s="1"/>
      <c r="B61" s="1"/>
      <c r="C61" s="1"/>
      <c r="D61" s="16"/>
      <c r="E61" s="16"/>
      <c r="F61" s="16"/>
      <c r="G61" s="16"/>
      <c r="H61" s="16"/>
      <c r="I61" s="16"/>
      <c r="J61" s="16"/>
      <c r="K61" s="16"/>
      <c r="L61" s="18"/>
      <c r="M61" s="18"/>
      <c r="N61" s="18"/>
      <c r="O61" s="18"/>
      <c r="P61" s="18"/>
      <c r="Q61" s="18"/>
      <c r="R61" s="18"/>
      <c r="S61" s="18"/>
      <c r="T61" s="18"/>
      <c r="U61" s="18"/>
      <c r="V61" s="18"/>
      <c r="W61" s="18"/>
      <c r="X61" s="18"/>
      <c r="Y61" s="18"/>
      <c r="Z61" s="18"/>
      <c r="AA61" s="18"/>
      <c r="AB61" s="18"/>
      <c r="AC61" s="18"/>
      <c r="AD61" s="18"/>
      <c r="AE61" s="18"/>
      <c r="AF61" s="2"/>
      <c r="AG61" s="2"/>
      <c r="AH61" s="2"/>
      <c r="AI61" s="2"/>
    </row>
    <row r="62" spans="1:35" ht="15.75" customHeight="1" x14ac:dyDescent="0.35">
      <c r="A62" s="1"/>
      <c r="B62" s="1"/>
      <c r="C62" s="1"/>
      <c r="D62" s="16"/>
      <c r="E62" s="16"/>
      <c r="F62" s="16"/>
      <c r="G62" s="16"/>
      <c r="H62" s="16"/>
      <c r="I62" s="16"/>
      <c r="J62" s="16"/>
      <c r="K62" s="16"/>
      <c r="L62" s="18"/>
      <c r="M62" s="18"/>
      <c r="N62" s="18"/>
      <c r="O62" s="18"/>
      <c r="P62" s="18"/>
      <c r="Q62" s="18"/>
      <c r="R62" s="18"/>
      <c r="S62" s="18"/>
      <c r="T62" s="18"/>
      <c r="U62" s="18"/>
      <c r="V62" s="18"/>
      <c r="W62" s="18"/>
      <c r="X62" s="18"/>
      <c r="Y62" s="18"/>
      <c r="Z62" s="18"/>
      <c r="AA62" s="18"/>
      <c r="AB62" s="18"/>
      <c r="AC62" s="18"/>
      <c r="AD62" s="18"/>
      <c r="AE62" s="18"/>
      <c r="AF62" s="2"/>
      <c r="AG62" s="2"/>
      <c r="AH62" s="2"/>
      <c r="AI62" s="2"/>
    </row>
    <row r="63" spans="1:35" ht="15.75" customHeight="1" x14ac:dyDescent="0.35">
      <c r="A63" s="1"/>
      <c r="B63" s="1"/>
      <c r="C63" s="1"/>
      <c r="D63" s="16"/>
      <c r="E63" s="16"/>
      <c r="F63" s="16"/>
      <c r="G63" s="16"/>
      <c r="H63" s="16"/>
      <c r="I63" s="16"/>
      <c r="J63" s="16"/>
      <c r="K63" s="16"/>
      <c r="L63" s="18"/>
      <c r="M63" s="18"/>
      <c r="N63" s="18"/>
      <c r="O63" s="18"/>
      <c r="P63" s="18"/>
      <c r="Q63" s="18"/>
      <c r="R63" s="18"/>
      <c r="S63" s="18"/>
      <c r="T63" s="18"/>
      <c r="U63" s="18"/>
      <c r="V63" s="18"/>
      <c r="W63" s="18"/>
      <c r="X63" s="18"/>
      <c r="Y63" s="18"/>
      <c r="Z63" s="18"/>
      <c r="AA63" s="18"/>
      <c r="AB63" s="18"/>
      <c r="AC63" s="18"/>
      <c r="AD63" s="18"/>
      <c r="AE63" s="18"/>
      <c r="AF63" s="2"/>
      <c r="AG63" s="2"/>
      <c r="AH63" s="2"/>
      <c r="AI63" s="2"/>
    </row>
    <row r="64" spans="1:35" ht="15.75" customHeight="1" x14ac:dyDescent="0.35">
      <c r="A64" s="1"/>
      <c r="B64" s="1"/>
      <c r="C64" s="1"/>
      <c r="D64" s="16"/>
      <c r="E64" s="16"/>
      <c r="F64" s="16"/>
      <c r="G64" s="16"/>
      <c r="H64" s="16"/>
      <c r="I64" s="16"/>
      <c r="J64" s="16"/>
      <c r="K64" s="16"/>
      <c r="L64" s="18"/>
      <c r="M64" s="18"/>
      <c r="N64" s="18"/>
      <c r="O64" s="18"/>
      <c r="P64" s="18"/>
      <c r="Q64" s="18"/>
      <c r="R64" s="18"/>
      <c r="S64" s="18"/>
      <c r="T64" s="18"/>
      <c r="U64" s="18"/>
      <c r="V64" s="18"/>
      <c r="W64" s="18"/>
      <c r="X64" s="18"/>
      <c r="Y64" s="18"/>
      <c r="Z64" s="18"/>
      <c r="AA64" s="18"/>
      <c r="AB64" s="18"/>
      <c r="AC64" s="18"/>
      <c r="AD64" s="18"/>
      <c r="AE64" s="18"/>
      <c r="AF64" s="2"/>
      <c r="AG64" s="2"/>
      <c r="AH64" s="2"/>
      <c r="AI64" s="2"/>
    </row>
    <row r="65" spans="1:35" ht="15.75" customHeight="1" x14ac:dyDescent="0.35">
      <c r="A65" s="1"/>
      <c r="B65" s="1"/>
      <c r="C65" s="1"/>
      <c r="D65" s="16"/>
      <c r="E65" s="16"/>
      <c r="F65" s="16"/>
      <c r="G65" s="16"/>
      <c r="H65" s="16"/>
      <c r="I65" s="16"/>
      <c r="J65" s="16"/>
      <c r="K65" s="16"/>
      <c r="L65" s="18"/>
      <c r="M65" s="18"/>
      <c r="N65" s="18"/>
      <c r="O65" s="18"/>
      <c r="P65" s="18"/>
      <c r="Q65" s="18"/>
      <c r="R65" s="18"/>
      <c r="S65" s="18"/>
      <c r="T65" s="18"/>
      <c r="U65" s="18"/>
      <c r="V65" s="18"/>
      <c r="W65" s="18"/>
      <c r="X65" s="18"/>
      <c r="Y65" s="18"/>
      <c r="Z65" s="18"/>
      <c r="AA65" s="18"/>
      <c r="AB65" s="18"/>
      <c r="AC65" s="18"/>
      <c r="AD65" s="18"/>
      <c r="AE65" s="18"/>
      <c r="AF65" s="2"/>
      <c r="AG65" s="2"/>
      <c r="AH65" s="2"/>
      <c r="AI65" s="2"/>
    </row>
    <row r="66" spans="1:35" ht="15.75" customHeight="1" x14ac:dyDescent="0.35">
      <c r="A66" s="1"/>
      <c r="B66" s="1"/>
      <c r="C66" s="1"/>
      <c r="D66" s="16"/>
      <c r="E66" s="16"/>
      <c r="F66" s="16"/>
      <c r="G66" s="16"/>
      <c r="H66" s="16"/>
      <c r="I66" s="16"/>
      <c r="J66" s="16"/>
      <c r="K66" s="16"/>
      <c r="L66" s="18"/>
      <c r="M66" s="18"/>
      <c r="N66" s="18"/>
      <c r="O66" s="18"/>
      <c r="P66" s="18"/>
      <c r="Q66" s="18"/>
      <c r="R66" s="18"/>
      <c r="S66" s="18"/>
      <c r="T66" s="18"/>
      <c r="U66" s="18"/>
      <c r="V66" s="18"/>
      <c r="W66" s="18"/>
      <c r="X66" s="18"/>
      <c r="Y66" s="18"/>
      <c r="Z66" s="18"/>
      <c r="AA66" s="18"/>
      <c r="AB66" s="18"/>
      <c r="AC66" s="18"/>
      <c r="AD66" s="18"/>
      <c r="AE66" s="18"/>
      <c r="AF66" s="2"/>
      <c r="AG66" s="2"/>
      <c r="AH66" s="2"/>
      <c r="AI66" s="2"/>
    </row>
    <row r="67" spans="1:35" ht="15.75" customHeight="1" x14ac:dyDescent="0.35">
      <c r="A67" s="1"/>
      <c r="B67" s="1"/>
      <c r="C67" s="1"/>
      <c r="D67" s="16"/>
      <c r="E67" s="16"/>
      <c r="F67" s="16"/>
      <c r="G67" s="16"/>
      <c r="H67" s="16"/>
      <c r="I67" s="16"/>
      <c r="J67" s="16"/>
      <c r="K67" s="16"/>
      <c r="L67" s="18"/>
      <c r="M67" s="18"/>
      <c r="N67" s="18"/>
      <c r="O67" s="18"/>
      <c r="P67" s="18"/>
      <c r="Q67" s="18"/>
      <c r="R67" s="18"/>
      <c r="S67" s="18"/>
      <c r="T67" s="18"/>
      <c r="U67" s="18"/>
      <c r="V67" s="18"/>
      <c r="W67" s="18"/>
      <c r="X67" s="18"/>
      <c r="Y67" s="18"/>
      <c r="Z67" s="18"/>
      <c r="AA67" s="18"/>
      <c r="AB67" s="18"/>
      <c r="AC67" s="18"/>
      <c r="AD67" s="18"/>
      <c r="AE67" s="18"/>
      <c r="AF67" s="2"/>
      <c r="AG67" s="2"/>
      <c r="AH67" s="2"/>
      <c r="AI67" s="2"/>
    </row>
    <row r="68" spans="1:35" ht="15.75" customHeight="1" x14ac:dyDescent="0.35">
      <c r="A68" s="1"/>
      <c r="B68" s="1"/>
      <c r="C68" s="1"/>
      <c r="D68" s="16"/>
      <c r="E68" s="16"/>
      <c r="F68" s="16"/>
      <c r="G68" s="16"/>
      <c r="H68" s="16"/>
      <c r="I68" s="16"/>
      <c r="J68" s="16"/>
      <c r="K68" s="16"/>
      <c r="L68" s="18"/>
      <c r="M68" s="18"/>
      <c r="N68" s="18"/>
      <c r="O68" s="18"/>
      <c r="P68" s="18"/>
      <c r="Q68" s="18"/>
      <c r="R68" s="18"/>
      <c r="S68" s="18"/>
      <c r="T68" s="18"/>
      <c r="U68" s="18"/>
      <c r="V68" s="18"/>
      <c r="W68" s="18"/>
      <c r="X68" s="18"/>
      <c r="Y68" s="18"/>
      <c r="Z68" s="18"/>
      <c r="AA68" s="18"/>
      <c r="AB68" s="18"/>
      <c r="AC68" s="18"/>
      <c r="AD68" s="18"/>
      <c r="AE68" s="18"/>
      <c r="AF68" s="2"/>
      <c r="AG68" s="2"/>
      <c r="AH68" s="2"/>
      <c r="AI68" s="2"/>
    </row>
    <row r="69" spans="1:35" ht="15.75" customHeight="1" x14ac:dyDescent="0.35">
      <c r="A69" s="1"/>
      <c r="B69" s="1"/>
      <c r="C69" s="1"/>
      <c r="D69" s="16"/>
      <c r="E69" s="16"/>
      <c r="F69" s="16"/>
      <c r="G69" s="16"/>
      <c r="H69" s="16"/>
      <c r="I69" s="16"/>
      <c r="J69" s="16"/>
      <c r="K69" s="16"/>
      <c r="L69" s="18"/>
      <c r="M69" s="18"/>
      <c r="N69" s="18"/>
      <c r="O69" s="18"/>
      <c r="P69" s="18"/>
      <c r="Q69" s="18"/>
      <c r="R69" s="18"/>
      <c r="S69" s="18"/>
      <c r="T69" s="18"/>
      <c r="U69" s="18"/>
      <c r="V69" s="18"/>
      <c r="W69" s="18"/>
      <c r="X69" s="18"/>
      <c r="Y69" s="18"/>
      <c r="Z69" s="18"/>
      <c r="AA69" s="18"/>
      <c r="AB69" s="18"/>
      <c r="AC69" s="18"/>
      <c r="AD69" s="18"/>
      <c r="AE69" s="18"/>
      <c r="AF69" s="2"/>
      <c r="AG69" s="2"/>
      <c r="AH69" s="2"/>
      <c r="AI69" s="2"/>
    </row>
    <row r="70" spans="1:35" ht="15.75" customHeight="1" x14ac:dyDescent="0.35">
      <c r="A70" s="1"/>
      <c r="B70" s="1"/>
      <c r="C70" s="1"/>
      <c r="D70" s="16"/>
      <c r="E70" s="16"/>
      <c r="F70" s="16"/>
      <c r="G70" s="16"/>
      <c r="H70" s="16"/>
      <c r="I70" s="16"/>
      <c r="J70" s="16"/>
      <c r="K70" s="16"/>
      <c r="L70" s="18"/>
      <c r="M70" s="18"/>
      <c r="N70" s="18"/>
      <c r="O70" s="18"/>
      <c r="P70" s="18"/>
      <c r="Q70" s="18"/>
      <c r="R70" s="18"/>
      <c r="S70" s="18"/>
      <c r="T70" s="18"/>
      <c r="U70" s="18"/>
      <c r="V70" s="18"/>
      <c r="W70" s="18"/>
      <c r="X70" s="18"/>
      <c r="Y70" s="18"/>
      <c r="Z70" s="18"/>
      <c r="AA70" s="18"/>
      <c r="AB70" s="18"/>
      <c r="AC70" s="18"/>
      <c r="AD70" s="18"/>
      <c r="AE70" s="18"/>
      <c r="AF70" s="2"/>
      <c r="AG70" s="2"/>
      <c r="AH70" s="2"/>
      <c r="AI70" s="2"/>
    </row>
    <row r="71" spans="1:35" ht="15.75" customHeight="1" x14ac:dyDescent="0.35">
      <c r="A71" s="1"/>
      <c r="B71" s="1"/>
      <c r="C71" s="1"/>
      <c r="D71" s="16"/>
      <c r="E71" s="16"/>
      <c r="F71" s="16"/>
      <c r="G71" s="16"/>
      <c r="H71" s="16"/>
      <c r="I71" s="16"/>
      <c r="J71" s="16"/>
      <c r="K71" s="16"/>
      <c r="L71" s="18"/>
      <c r="M71" s="18"/>
      <c r="N71" s="18"/>
      <c r="O71" s="18"/>
      <c r="P71" s="18"/>
      <c r="Q71" s="18"/>
      <c r="R71" s="18"/>
      <c r="S71" s="18"/>
      <c r="T71" s="18"/>
      <c r="U71" s="18"/>
      <c r="V71" s="18"/>
      <c r="W71" s="18"/>
      <c r="X71" s="18"/>
      <c r="Y71" s="18"/>
      <c r="Z71" s="18"/>
      <c r="AA71" s="18"/>
      <c r="AB71" s="18"/>
      <c r="AC71" s="18"/>
      <c r="AD71" s="18"/>
      <c r="AE71" s="18"/>
      <c r="AF71" s="2"/>
      <c r="AG71" s="2"/>
      <c r="AH71" s="2"/>
      <c r="AI71" s="2"/>
    </row>
    <row r="72" spans="1:35" ht="15.75" customHeight="1" x14ac:dyDescent="0.35">
      <c r="A72" s="1"/>
      <c r="B72" s="1"/>
      <c r="C72" s="1"/>
      <c r="D72" s="16"/>
      <c r="E72" s="16"/>
      <c r="F72" s="16"/>
      <c r="G72" s="16"/>
      <c r="H72" s="16"/>
      <c r="I72" s="16"/>
      <c r="J72" s="16"/>
      <c r="K72" s="16"/>
      <c r="L72" s="18"/>
      <c r="M72" s="18"/>
      <c r="N72" s="18"/>
      <c r="O72" s="18"/>
      <c r="P72" s="18"/>
      <c r="Q72" s="18"/>
      <c r="R72" s="18"/>
      <c r="S72" s="18"/>
      <c r="T72" s="18"/>
      <c r="U72" s="18"/>
      <c r="V72" s="18"/>
      <c r="W72" s="18"/>
      <c r="X72" s="18"/>
      <c r="Y72" s="18"/>
      <c r="Z72" s="18"/>
      <c r="AA72" s="18"/>
      <c r="AB72" s="18"/>
      <c r="AC72" s="18"/>
      <c r="AD72" s="18"/>
      <c r="AE72" s="18"/>
      <c r="AF72" s="2"/>
      <c r="AG72" s="2"/>
      <c r="AH72" s="2"/>
      <c r="AI72" s="2"/>
    </row>
    <row r="73" spans="1:35" ht="15.75" customHeight="1" x14ac:dyDescent="0.35">
      <c r="A73" s="1"/>
      <c r="B73" s="1"/>
      <c r="C73" s="1"/>
      <c r="D73" s="16"/>
      <c r="E73" s="16"/>
      <c r="F73" s="16"/>
      <c r="G73" s="16"/>
      <c r="H73" s="16"/>
      <c r="I73" s="16"/>
      <c r="J73" s="16"/>
      <c r="K73" s="16"/>
      <c r="L73" s="18"/>
      <c r="M73" s="18"/>
      <c r="N73" s="18"/>
      <c r="O73" s="18"/>
      <c r="P73" s="18"/>
      <c r="Q73" s="18"/>
      <c r="R73" s="18"/>
      <c r="S73" s="18"/>
      <c r="T73" s="18"/>
      <c r="U73" s="18"/>
      <c r="V73" s="18"/>
      <c r="W73" s="18"/>
      <c r="X73" s="18"/>
      <c r="Y73" s="18"/>
      <c r="Z73" s="18"/>
      <c r="AA73" s="18"/>
      <c r="AB73" s="18"/>
      <c r="AC73" s="18"/>
      <c r="AD73" s="18"/>
      <c r="AE73" s="18"/>
      <c r="AF73" s="2"/>
      <c r="AG73" s="2"/>
      <c r="AH73" s="2"/>
      <c r="AI73" s="2"/>
    </row>
    <row r="74" spans="1:35" ht="15.75" customHeight="1" x14ac:dyDescent="0.35">
      <c r="A74" s="1"/>
      <c r="B74" s="1"/>
      <c r="C74" s="1"/>
      <c r="D74" s="16"/>
      <c r="E74" s="16"/>
      <c r="F74" s="16"/>
      <c r="G74" s="16"/>
      <c r="H74" s="16"/>
      <c r="I74" s="16"/>
      <c r="J74" s="16"/>
      <c r="K74" s="16"/>
      <c r="L74" s="18"/>
      <c r="M74" s="18"/>
      <c r="N74" s="18"/>
      <c r="O74" s="18"/>
      <c r="P74" s="18"/>
      <c r="Q74" s="18"/>
      <c r="R74" s="18"/>
      <c r="S74" s="18"/>
      <c r="T74" s="18"/>
      <c r="U74" s="18"/>
      <c r="V74" s="18"/>
      <c r="W74" s="18"/>
      <c r="X74" s="18"/>
      <c r="Y74" s="18"/>
      <c r="Z74" s="18"/>
      <c r="AA74" s="18"/>
      <c r="AB74" s="18"/>
      <c r="AC74" s="18"/>
      <c r="AD74" s="18"/>
      <c r="AE74" s="18"/>
      <c r="AF74" s="2"/>
      <c r="AG74" s="2"/>
      <c r="AH74" s="2"/>
      <c r="AI74" s="2"/>
    </row>
    <row r="75" spans="1:35" ht="15.75" customHeight="1" x14ac:dyDescent="0.35">
      <c r="A75" s="1"/>
      <c r="B75" s="1"/>
      <c r="C75" s="1"/>
      <c r="D75" s="16"/>
      <c r="E75" s="16"/>
      <c r="F75" s="16"/>
      <c r="G75" s="16"/>
      <c r="H75" s="16"/>
      <c r="I75" s="16"/>
      <c r="J75" s="16"/>
      <c r="K75" s="16"/>
      <c r="L75" s="18"/>
      <c r="M75" s="18"/>
      <c r="N75" s="18"/>
      <c r="O75" s="18"/>
      <c r="P75" s="18"/>
      <c r="Q75" s="18"/>
      <c r="R75" s="18"/>
      <c r="S75" s="18"/>
      <c r="T75" s="18"/>
      <c r="U75" s="18"/>
      <c r="V75" s="18"/>
      <c r="W75" s="18"/>
      <c r="X75" s="18"/>
      <c r="Y75" s="18"/>
      <c r="Z75" s="18"/>
      <c r="AA75" s="18"/>
      <c r="AB75" s="18"/>
      <c r="AC75" s="18"/>
      <c r="AD75" s="18"/>
      <c r="AE75" s="18"/>
      <c r="AF75" s="2"/>
      <c r="AG75" s="2"/>
      <c r="AH75" s="2"/>
      <c r="AI75" s="2"/>
    </row>
    <row r="76" spans="1:35" ht="15.75" customHeight="1" x14ac:dyDescent="0.35">
      <c r="A76" s="1"/>
      <c r="B76" s="1"/>
      <c r="C76" s="1"/>
      <c r="D76" s="16"/>
      <c r="E76" s="16"/>
      <c r="F76" s="16"/>
      <c r="G76" s="16"/>
      <c r="H76" s="16"/>
      <c r="I76" s="16"/>
      <c r="J76" s="16"/>
      <c r="K76" s="16"/>
      <c r="L76" s="18"/>
      <c r="M76" s="18"/>
      <c r="N76" s="18"/>
      <c r="O76" s="18"/>
      <c r="P76" s="18"/>
      <c r="Q76" s="18"/>
      <c r="R76" s="18"/>
      <c r="S76" s="18"/>
      <c r="T76" s="18"/>
      <c r="U76" s="18"/>
      <c r="V76" s="18"/>
      <c r="W76" s="18"/>
      <c r="X76" s="18"/>
      <c r="Y76" s="18"/>
      <c r="Z76" s="18"/>
      <c r="AA76" s="18"/>
      <c r="AB76" s="18"/>
      <c r="AC76" s="18"/>
      <c r="AD76" s="18"/>
      <c r="AE76" s="18"/>
      <c r="AF76" s="2"/>
      <c r="AG76" s="2"/>
      <c r="AH76" s="2"/>
      <c r="AI76" s="2"/>
    </row>
    <row r="77" spans="1:35" ht="15.75" customHeight="1" x14ac:dyDescent="0.35">
      <c r="A77" s="1"/>
      <c r="B77" s="1"/>
      <c r="C77" s="1"/>
      <c r="D77" s="16"/>
      <c r="E77" s="16"/>
      <c r="F77" s="16"/>
      <c r="G77" s="16"/>
      <c r="H77" s="16"/>
      <c r="I77" s="16"/>
      <c r="J77" s="16"/>
      <c r="K77" s="16"/>
      <c r="L77" s="18"/>
      <c r="M77" s="18"/>
      <c r="N77" s="18"/>
      <c r="O77" s="18"/>
      <c r="P77" s="18"/>
      <c r="Q77" s="18"/>
      <c r="R77" s="18"/>
      <c r="S77" s="18"/>
      <c r="T77" s="18"/>
      <c r="U77" s="18"/>
      <c r="V77" s="18"/>
      <c r="W77" s="18"/>
      <c r="X77" s="18"/>
      <c r="Y77" s="18"/>
      <c r="Z77" s="18"/>
      <c r="AA77" s="18"/>
      <c r="AB77" s="18"/>
      <c r="AC77" s="18"/>
      <c r="AD77" s="18"/>
      <c r="AE77" s="18"/>
      <c r="AF77" s="2"/>
      <c r="AG77" s="2"/>
      <c r="AH77" s="2"/>
      <c r="AI77" s="2"/>
    </row>
    <row r="78" spans="1:35" ht="15.75" customHeight="1" x14ac:dyDescent="0.35">
      <c r="A78" s="1"/>
      <c r="B78" s="1"/>
      <c r="C78" s="1"/>
      <c r="D78" s="16"/>
      <c r="E78" s="16"/>
      <c r="F78" s="16"/>
      <c r="G78" s="16"/>
      <c r="H78" s="16"/>
      <c r="I78" s="16"/>
      <c r="J78" s="16"/>
      <c r="K78" s="16"/>
      <c r="L78" s="18"/>
      <c r="M78" s="18"/>
      <c r="N78" s="18"/>
      <c r="O78" s="18"/>
      <c r="P78" s="18"/>
      <c r="Q78" s="18"/>
      <c r="R78" s="18"/>
      <c r="S78" s="18"/>
      <c r="T78" s="18"/>
      <c r="U78" s="18"/>
      <c r="V78" s="18"/>
      <c r="W78" s="18"/>
      <c r="X78" s="18"/>
      <c r="Y78" s="18"/>
      <c r="Z78" s="18"/>
      <c r="AA78" s="18"/>
      <c r="AB78" s="18"/>
      <c r="AC78" s="18"/>
      <c r="AD78" s="18"/>
      <c r="AE78" s="18"/>
      <c r="AF78" s="2"/>
      <c r="AG78" s="2"/>
      <c r="AH78" s="2"/>
      <c r="AI78" s="2"/>
    </row>
    <row r="79" spans="1:35" ht="15.75" customHeight="1" x14ac:dyDescent="0.35">
      <c r="A79" s="1"/>
      <c r="B79" s="1"/>
      <c r="C79" s="1"/>
      <c r="D79" s="16"/>
      <c r="E79" s="16"/>
      <c r="F79" s="16"/>
      <c r="G79" s="16"/>
      <c r="H79" s="16"/>
      <c r="I79" s="16"/>
      <c r="J79" s="16"/>
      <c r="K79" s="16"/>
      <c r="L79" s="18"/>
      <c r="M79" s="18"/>
      <c r="N79" s="18"/>
      <c r="O79" s="18"/>
      <c r="P79" s="18"/>
      <c r="Q79" s="18"/>
      <c r="R79" s="18"/>
      <c r="S79" s="18"/>
      <c r="T79" s="18"/>
      <c r="U79" s="18"/>
      <c r="V79" s="18"/>
      <c r="W79" s="18"/>
      <c r="X79" s="18"/>
      <c r="Y79" s="18"/>
      <c r="Z79" s="18"/>
      <c r="AA79" s="18"/>
      <c r="AB79" s="18"/>
      <c r="AC79" s="18"/>
      <c r="AD79" s="18"/>
      <c r="AE79" s="18"/>
      <c r="AF79" s="2"/>
      <c r="AG79" s="2"/>
      <c r="AH79" s="2"/>
      <c r="AI79" s="2"/>
    </row>
    <row r="80" spans="1:35" ht="15.75" customHeight="1" x14ac:dyDescent="0.35">
      <c r="A80" s="1"/>
      <c r="B80" s="1"/>
      <c r="C80" s="1"/>
      <c r="D80" s="16"/>
      <c r="E80" s="16"/>
      <c r="F80" s="16"/>
      <c r="G80" s="16"/>
      <c r="H80" s="16"/>
      <c r="I80" s="16"/>
      <c r="J80" s="16"/>
      <c r="K80" s="16"/>
      <c r="L80" s="18"/>
      <c r="M80" s="18"/>
      <c r="N80" s="18"/>
      <c r="O80" s="18"/>
      <c r="P80" s="18"/>
      <c r="Q80" s="18"/>
      <c r="R80" s="18"/>
      <c r="S80" s="18"/>
      <c r="T80" s="18"/>
      <c r="U80" s="18"/>
      <c r="V80" s="18"/>
      <c r="W80" s="18"/>
      <c r="X80" s="18"/>
      <c r="Y80" s="18"/>
      <c r="Z80" s="18"/>
      <c r="AA80" s="18"/>
      <c r="AB80" s="18"/>
      <c r="AC80" s="18"/>
      <c r="AD80" s="18"/>
      <c r="AE80" s="18"/>
      <c r="AF80" s="2"/>
      <c r="AG80" s="2"/>
      <c r="AH80" s="2"/>
      <c r="AI80" s="2"/>
    </row>
    <row r="81" spans="1:35" ht="15.75" customHeight="1" x14ac:dyDescent="0.35">
      <c r="A81" s="1"/>
      <c r="B81" s="1"/>
      <c r="C81" s="1"/>
      <c r="D81" s="16"/>
      <c r="E81" s="16"/>
      <c r="F81" s="16"/>
      <c r="G81" s="16"/>
      <c r="H81" s="16"/>
      <c r="I81" s="16"/>
      <c r="J81" s="16"/>
      <c r="K81" s="16"/>
      <c r="L81" s="18"/>
      <c r="M81" s="18"/>
      <c r="N81" s="18"/>
      <c r="O81" s="18"/>
      <c r="P81" s="18"/>
      <c r="Q81" s="18"/>
      <c r="R81" s="18"/>
      <c r="S81" s="18"/>
      <c r="T81" s="18"/>
      <c r="U81" s="18"/>
      <c r="V81" s="18"/>
      <c r="W81" s="18"/>
      <c r="X81" s="18"/>
      <c r="Y81" s="18"/>
      <c r="Z81" s="18"/>
      <c r="AA81" s="18"/>
      <c r="AB81" s="18"/>
      <c r="AC81" s="18"/>
      <c r="AD81" s="18"/>
      <c r="AE81" s="18"/>
      <c r="AF81" s="2"/>
      <c r="AG81" s="2"/>
      <c r="AH81" s="2"/>
      <c r="AI81" s="2"/>
    </row>
    <row r="82" spans="1:35" ht="15.75" customHeight="1" x14ac:dyDescent="0.35">
      <c r="A82" s="1"/>
      <c r="B82" s="1"/>
      <c r="C82" s="1"/>
      <c r="D82" s="16"/>
      <c r="E82" s="16"/>
      <c r="F82" s="16"/>
      <c r="G82" s="16"/>
      <c r="H82" s="16"/>
      <c r="I82" s="16"/>
      <c r="J82" s="16"/>
      <c r="K82" s="16"/>
      <c r="L82" s="18"/>
      <c r="M82" s="18"/>
      <c r="N82" s="18"/>
      <c r="O82" s="18"/>
      <c r="P82" s="18"/>
      <c r="Q82" s="18"/>
      <c r="R82" s="18"/>
      <c r="S82" s="18"/>
      <c r="T82" s="18"/>
      <c r="U82" s="18"/>
      <c r="V82" s="18"/>
      <c r="W82" s="18"/>
      <c r="X82" s="18"/>
      <c r="Y82" s="18"/>
      <c r="Z82" s="18"/>
      <c r="AA82" s="18"/>
      <c r="AB82" s="18"/>
      <c r="AC82" s="18"/>
      <c r="AD82" s="18"/>
      <c r="AE82" s="18"/>
      <c r="AF82" s="2"/>
      <c r="AG82" s="2"/>
      <c r="AH82" s="2"/>
      <c r="AI82" s="2"/>
    </row>
    <row r="83" spans="1:35" ht="15.75" customHeight="1" x14ac:dyDescent="0.35">
      <c r="A83" s="1"/>
      <c r="B83" s="1"/>
      <c r="C83" s="1"/>
      <c r="D83" s="16"/>
      <c r="E83" s="16"/>
      <c r="F83" s="16"/>
      <c r="G83" s="16"/>
      <c r="H83" s="16"/>
      <c r="I83" s="16"/>
      <c r="J83" s="16"/>
      <c r="K83" s="16"/>
      <c r="L83" s="18"/>
      <c r="M83" s="18"/>
      <c r="N83" s="18"/>
      <c r="O83" s="18"/>
      <c r="P83" s="18"/>
      <c r="Q83" s="18"/>
      <c r="R83" s="18"/>
      <c r="S83" s="18"/>
      <c r="T83" s="18"/>
      <c r="U83" s="18"/>
      <c r="V83" s="18"/>
      <c r="W83" s="18"/>
      <c r="X83" s="18"/>
      <c r="Y83" s="18"/>
      <c r="Z83" s="18"/>
      <c r="AA83" s="18"/>
      <c r="AB83" s="18"/>
      <c r="AC83" s="18"/>
      <c r="AD83" s="18"/>
      <c r="AE83" s="18"/>
      <c r="AF83" s="2"/>
      <c r="AG83" s="2"/>
      <c r="AH83" s="2"/>
      <c r="AI83" s="2"/>
    </row>
    <row r="84" spans="1:35" ht="15.75" customHeight="1" x14ac:dyDescent="0.35">
      <c r="A84" s="1"/>
      <c r="B84" s="1"/>
      <c r="C84" s="1"/>
      <c r="D84" s="16"/>
      <c r="E84" s="16"/>
      <c r="F84" s="16"/>
      <c r="G84" s="16"/>
      <c r="H84" s="16"/>
      <c r="I84" s="16"/>
      <c r="J84" s="16"/>
      <c r="K84" s="16"/>
      <c r="L84" s="18"/>
      <c r="M84" s="18"/>
      <c r="N84" s="18"/>
      <c r="O84" s="18"/>
      <c r="P84" s="18"/>
      <c r="Q84" s="18"/>
      <c r="R84" s="18"/>
      <c r="S84" s="18"/>
      <c r="T84" s="18"/>
      <c r="U84" s="18"/>
      <c r="V84" s="18"/>
      <c r="W84" s="18"/>
      <c r="X84" s="18"/>
      <c r="Y84" s="18"/>
      <c r="Z84" s="18"/>
      <c r="AA84" s="18"/>
      <c r="AB84" s="18"/>
      <c r="AC84" s="18"/>
      <c r="AD84" s="18"/>
      <c r="AE84" s="18"/>
      <c r="AF84" s="2"/>
      <c r="AG84" s="2"/>
      <c r="AH84" s="2"/>
      <c r="AI84" s="2"/>
    </row>
    <row r="85" spans="1:35" ht="15.75" customHeight="1" x14ac:dyDescent="0.35">
      <c r="A85" s="1"/>
      <c r="B85" s="1"/>
      <c r="C85" s="1"/>
      <c r="D85" s="16"/>
      <c r="E85" s="16"/>
      <c r="F85" s="16"/>
      <c r="G85" s="16"/>
      <c r="H85" s="16"/>
      <c r="I85" s="16"/>
      <c r="J85" s="16"/>
      <c r="K85" s="16"/>
      <c r="L85" s="18"/>
      <c r="M85" s="18"/>
      <c r="N85" s="18"/>
      <c r="O85" s="18"/>
      <c r="P85" s="18"/>
      <c r="Q85" s="18"/>
      <c r="R85" s="18"/>
      <c r="S85" s="18"/>
      <c r="T85" s="18"/>
      <c r="U85" s="18"/>
      <c r="V85" s="18"/>
      <c r="W85" s="18"/>
      <c r="X85" s="18"/>
      <c r="Y85" s="18"/>
      <c r="Z85" s="18"/>
      <c r="AA85" s="18"/>
      <c r="AB85" s="18"/>
      <c r="AC85" s="18"/>
      <c r="AD85" s="18"/>
      <c r="AE85" s="18"/>
      <c r="AF85" s="2"/>
      <c r="AG85" s="2"/>
      <c r="AH85" s="2"/>
      <c r="AI85" s="2"/>
    </row>
    <row r="86" spans="1:35" ht="15.75" customHeight="1" x14ac:dyDescent="0.35">
      <c r="A86" s="1"/>
      <c r="B86" s="1"/>
      <c r="C86" s="1"/>
      <c r="D86" s="16"/>
      <c r="E86" s="16"/>
      <c r="F86" s="16"/>
      <c r="G86" s="16"/>
      <c r="H86" s="16"/>
      <c r="I86" s="16"/>
      <c r="J86" s="16"/>
      <c r="K86" s="16"/>
      <c r="L86" s="18"/>
      <c r="M86" s="18"/>
      <c r="N86" s="18"/>
      <c r="O86" s="18"/>
      <c r="P86" s="18"/>
      <c r="Q86" s="18"/>
      <c r="R86" s="18"/>
      <c r="S86" s="18"/>
      <c r="T86" s="18"/>
      <c r="U86" s="18"/>
      <c r="V86" s="18"/>
      <c r="W86" s="18"/>
      <c r="X86" s="18"/>
      <c r="Y86" s="18"/>
      <c r="Z86" s="18"/>
      <c r="AA86" s="18"/>
      <c r="AB86" s="18"/>
      <c r="AC86" s="18"/>
      <c r="AD86" s="18"/>
      <c r="AE86" s="18"/>
      <c r="AF86" s="2"/>
      <c r="AG86" s="2"/>
      <c r="AH86" s="2"/>
      <c r="AI86" s="2"/>
    </row>
    <row r="87" spans="1:35" ht="15.75" customHeight="1" x14ac:dyDescent="0.35">
      <c r="A87" s="1"/>
      <c r="B87" s="1"/>
      <c r="C87" s="1"/>
      <c r="D87" s="16"/>
      <c r="E87" s="16"/>
      <c r="F87" s="16"/>
      <c r="G87" s="16"/>
      <c r="H87" s="16"/>
      <c r="I87" s="16"/>
      <c r="J87" s="16"/>
      <c r="K87" s="16"/>
      <c r="L87" s="18"/>
      <c r="M87" s="18"/>
      <c r="N87" s="18"/>
      <c r="O87" s="18"/>
      <c r="P87" s="18"/>
      <c r="Q87" s="18"/>
      <c r="R87" s="18"/>
      <c r="S87" s="18"/>
      <c r="T87" s="18"/>
      <c r="U87" s="18"/>
      <c r="V87" s="18"/>
      <c r="W87" s="18"/>
      <c r="X87" s="18"/>
      <c r="Y87" s="18"/>
      <c r="Z87" s="18"/>
      <c r="AA87" s="18"/>
      <c r="AB87" s="18"/>
      <c r="AC87" s="18"/>
      <c r="AD87" s="18"/>
      <c r="AE87" s="18"/>
      <c r="AF87" s="2"/>
      <c r="AG87" s="2"/>
      <c r="AH87" s="2"/>
      <c r="AI87" s="2"/>
    </row>
    <row r="88" spans="1:35" ht="15.75" customHeight="1" x14ac:dyDescent="0.35">
      <c r="A88" s="1"/>
      <c r="B88" s="1"/>
      <c r="C88" s="1"/>
      <c r="D88" s="16"/>
      <c r="E88" s="16"/>
      <c r="F88" s="16"/>
      <c r="G88" s="16"/>
      <c r="H88" s="16"/>
      <c r="I88" s="16"/>
      <c r="J88" s="16"/>
      <c r="K88" s="16"/>
      <c r="L88" s="18"/>
      <c r="M88" s="18"/>
      <c r="N88" s="18"/>
      <c r="O88" s="18"/>
      <c r="P88" s="18"/>
      <c r="Q88" s="18"/>
      <c r="R88" s="18"/>
      <c r="S88" s="18"/>
      <c r="T88" s="18"/>
      <c r="U88" s="18"/>
      <c r="V88" s="18"/>
      <c r="W88" s="18"/>
      <c r="X88" s="18"/>
      <c r="Y88" s="18"/>
      <c r="Z88" s="18"/>
      <c r="AA88" s="18"/>
      <c r="AB88" s="18"/>
      <c r="AC88" s="18"/>
      <c r="AD88" s="18"/>
      <c r="AE88" s="18"/>
      <c r="AF88" s="2"/>
      <c r="AG88" s="2"/>
      <c r="AH88" s="2"/>
      <c r="AI88" s="2"/>
    </row>
    <row r="89" spans="1:35" ht="15.75" customHeight="1" x14ac:dyDescent="0.35">
      <c r="A89" s="1"/>
      <c r="B89" s="1"/>
      <c r="C89" s="1"/>
      <c r="D89" s="16"/>
      <c r="E89" s="16"/>
      <c r="F89" s="16"/>
      <c r="G89" s="16"/>
      <c r="H89" s="16"/>
      <c r="I89" s="16"/>
      <c r="J89" s="16"/>
      <c r="K89" s="16"/>
      <c r="L89" s="18"/>
      <c r="M89" s="18"/>
      <c r="N89" s="18"/>
      <c r="O89" s="18"/>
      <c r="P89" s="18"/>
      <c r="Q89" s="18"/>
      <c r="R89" s="18"/>
      <c r="S89" s="18"/>
      <c r="T89" s="18"/>
      <c r="U89" s="18"/>
      <c r="V89" s="18"/>
      <c r="W89" s="18"/>
      <c r="X89" s="18"/>
      <c r="Y89" s="18"/>
      <c r="Z89" s="18"/>
      <c r="AA89" s="18"/>
      <c r="AB89" s="18"/>
      <c r="AC89" s="18"/>
      <c r="AD89" s="18"/>
      <c r="AE89" s="18"/>
      <c r="AF89" s="2"/>
      <c r="AG89" s="2"/>
      <c r="AH89" s="2"/>
      <c r="AI89" s="2"/>
    </row>
    <row r="90" spans="1:35" ht="15.75" customHeight="1" x14ac:dyDescent="0.35">
      <c r="A90" s="1"/>
      <c r="B90" s="1"/>
      <c r="C90" s="1"/>
      <c r="D90" s="16"/>
      <c r="E90" s="16"/>
      <c r="F90" s="16"/>
      <c r="G90" s="16"/>
      <c r="H90" s="16"/>
      <c r="I90" s="16"/>
      <c r="J90" s="16"/>
      <c r="K90" s="16"/>
      <c r="L90" s="18"/>
      <c r="M90" s="18"/>
      <c r="N90" s="18"/>
      <c r="O90" s="18"/>
      <c r="P90" s="18"/>
      <c r="Q90" s="18"/>
      <c r="R90" s="18"/>
      <c r="S90" s="18"/>
      <c r="T90" s="18"/>
      <c r="U90" s="18"/>
      <c r="V90" s="18"/>
      <c r="W90" s="18"/>
      <c r="X90" s="18"/>
      <c r="Y90" s="18"/>
      <c r="Z90" s="18"/>
      <c r="AA90" s="18"/>
      <c r="AB90" s="18"/>
      <c r="AC90" s="18"/>
      <c r="AD90" s="18"/>
      <c r="AE90" s="18"/>
      <c r="AF90" s="2"/>
      <c r="AG90" s="2"/>
      <c r="AH90" s="2"/>
      <c r="AI90" s="2"/>
    </row>
    <row r="91" spans="1:35" ht="15.75" customHeight="1" x14ac:dyDescent="0.35">
      <c r="A91" s="1"/>
      <c r="B91" s="1"/>
      <c r="C91" s="1"/>
      <c r="D91" s="16"/>
      <c r="E91" s="16"/>
      <c r="F91" s="16"/>
      <c r="G91" s="16"/>
      <c r="H91" s="16"/>
      <c r="I91" s="16"/>
      <c r="J91" s="16"/>
      <c r="K91" s="16"/>
      <c r="L91" s="18"/>
      <c r="M91" s="18"/>
      <c r="N91" s="18"/>
      <c r="O91" s="18"/>
      <c r="P91" s="18"/>
      <c r="Q91" s="18"/>
      <c r="R91" s="18"/>
      <c r="S91" s="18"/>
      <c r="T91" s="18"/>
      <c r="U91" s="18"/>
      <c r="V91" s="18"/>
      <c r="W91" s="18"/>
      <c r="X91" s="18"/>
      <c r="Y91" s="18"/>
      <c r="Z91" s="18"/>
      <c r="AA91" s="18"/>
      <c r="AB91" s="18"/>
      <c r="AC91" s="18"/>
      <c r="AD91" s="18"/>
      <c r="AE91" s="18"/>
      <c r="AF91" s="2"/>
      <c r="AG91" s="2"/>
      <c r="AH91" s="2"/>
      <c r="AI91" s="2"/>
    </row>
    <row r="92" spans="1:35" ht="15.75" customHeight="1" x14ac:dyDescent="0.35">
      <c r="A92" s="1"/>
      <c r="B92" s="1"/>
      <c r="C92" s="1"/>
      <c r="D92" s="16"/>
      <c r="E92" s="16"/>
      <c r="F92" s="16"/>
      <c r="G92" s="16"/>
      <c r="H92" s="16"/>
      <c r="I92" s="16"/>
      <c r="J92" s="16"/>
      <c r="K92" s="16"/>
      <c r="L92" s="18"/>
      <c r="M92" s="18"/>
      <c r="N92" s="18"/>
      <c r="O92" s="18"/>
      <c r="P92" s="18"/>
      <c r="Q92" s="18"/>
      <c r="R92" s="18"/>
      <c r="S92" s="18"/>
      <c r="T92" s="18"/>
      <c r="U92" s="18"/>
      <c r="V92" s="18"/>
      <c r="W92" s="18"/>
      <c r="X92" s="18"/>
      <c r="Y92" s="18"/>
      <c r="Z92" s="18"/>
      <c r="AA92" s="18"/>
      <c r="AB92" s="18"/>
      <c r="AC92" s="18"/>
      <c r="AD92" s="18"/>
      <c r="AE92" s="18"/>
      <c r="AF92" s="2"/>
      <c r="AG92" s="2"/>
      <c r="AH92" s="2"/>
      <c r="AI92" s="2"/>
    </row>
    <row r="93" spans="1:35" ht="15.75" customHeight="1" x14ac:dyDescent="0.35">
      <c r="A93" s="1"/>
      <c r="B93" s="1"/>
      <c r="C93" s="1"/>
      <c r="D93" s="16"/>
      <c r="E93" s="16"/>
      <c r="F93" s="16"/>
      <c r="G93" s="16"/>
      <c r="H93" s="16"/>
      <c r="I93" s="16"/>
      <c r="J93" s="16"/>
      <c r="K93" s="16"/>
      <c r="L93" s="18"/>
      <c r="M93" s="18"/>
      <c r="N93" s="18"/>
      <c r="O93" s="18"/>
      <c r="P93" s="18"/>
      <c r="Q93" s="18"/>
      <c r="R93" s="18"/>
      <c r="S93" s="18"/>
      <c r="T93" s="18"/>
      <c r="U93" s="18"/>
      <c r="V93" s="18"/>
      <c r="W93" s="18"/>
      <c r="X93" s="18"/>
      <c r="Y93" s="18"/>
      <c r="Z93" s="18"/>
      <c r="AA93" s="18"/>
      <c r="AB93" s="18"/>
      <c r="AC93" s="18"/>
      <c r="AD93" s="18"/>
      <c r="AE93" s="18"/>
      <c r="AF93" s="2"/>
      <c r="AG93" s="2"/>
      <c r="AH93" s="2"/>
      <c r="AI93" s="2"/>
    </row>
    <row r="94" spans="1:35" ht="15.75" customHeight="1" x14ac:dyDescent="0.35">
      <c r="A94" s="1"/>
      <c r="B94" s="1"/>
      <c r="C94" s="1"/>
      <c r="D94" s="16"/>
      <c r="E94" s="16"/>
      <c r="F94" s="16"/>
      <c r="G94" s="16"/>
      <c r="H94" s="16"/>
      <c r="I94" s="16"/>
      <c r="J94" s="16"/>
      <c r="K94" s="16"/>
      <c r="L94" s="18"/>
      <c r="M94" s="18"/>
      <c r="N94" s="18"/>
      <c r="O94" s="18"/>
      <c r="P94" s="18"/>
      <c r="Q94" s="18"/>
      <c r="R94" s="18"/>
      <c r="S94" s="18"/>
      <c r="T94" s="18"/>
      <c r="U94" s="18"/>
      <c r="V94" s="18"/>
      <c r="W94" s="18"/>
      <c r="X94" s="18"/>
      <c r="Y94" s="18"/>
      <c r="Z94" s="18"/>
      <c r="AA94" s="18"/>
      <c r="AB94" s="18"/>
      <c r="AC94" s="18"/>
      <c r="AD94" s="18"/>
      <c r="AE94" s="18"/>
      <c r="AF94" s="2"/>
      <c r="AG94" s="2"/>
      <c r="AH94" s="2"/>
      <c r="AI94" s="2"/>
    </row>
    <row r="95" spans="1:35" ht="15.75" customHeight="1" x14ac:dyDescent="0.35">
      <c r="A95" s="1"/>
      <c r="B95" s="1"/>
      <c r="C95" s="1"/>
      <c r="D95" s="16"/>
      <c r="E95" s="16"/>
      <c r="F95" s="16"/>
      <c r="G95" s="16"/>
      <c r="H95" s="16"/>
      <c r="I95" s="16"/>
      <c r="J95" s="16"/>
      <c r="K95" s="16"/>
      <c r="L95" s="18"/>
      <c r="M95" s="18"/>
      <c r="N95" s="18"/>
      <c r="O95" s="18"/>
      <c r="P95" s="18"/>
      <c r="Q95" s="18"/>
      <c r="R95" s="18"/>
      <c r="S95" s="18"/>
      <c r="T95" s="18"/>
      <c r="U95" s="18"/>
      <c r="V95" s="18"/>
      <c r="W95" s="18"/>
      <c r="X95" s="18"/>
      <c r="Y95" s="18"/>
      <c r="Z95" s="18"/>
      <c r="AA95" s="18"/>
      <c r="AB95" s="18"/>
      <c r="AC95" s="18"/>
      <c r="AD95" s="18"/>
      <c r="AE95" s="18"/>
      <c r="AF95" s="2"/>
      <c r="AG95" s="2"/>
      <c r="AH95" s="2"/>
      <c r="AI95" s="2"/>
    </row>
    <row r="96" spans="1:35" ht="15.75" customHeight="1" x14ac:dyDescent="0.35">
      <c r="A96" s="1"/>
      <c r="B96" s="1"/>
      <c r="C96" s="1"/>
      <c r="D96" s="16"/>
      <c r="E96" s="16"/>
      <c r="F96" s="16"/>
      <c r="G96" s="16"/>
      <c r="H96" s="16"/>
      <c r="I96" s="16"/>
      <c r="J96" s="16"/>
      <c r="K96" s="16"/>
      <c r="L96" s="18"/>
      <c r="M96" s="18"/>
      <c r="N96" s="18"/>
      <c r="O96" s="18"/>
      <c r="P96" s="18"/>
      <c r="Q96" s="18"/>
      <c r="R96" s="18"/>
      <c r="S96" s="18"/>
      <c r="T96" s="18"/>
      <c r="U96" s="18"/>
      <c r="V96" s="18"/>
      <c r="W96" s="18"/>
      <c r="X96" s="18"/>
      <c r="Y96" s="18"/>
      <c r="Z96" s="18"/>
      <c r="AA96" s="18"/>
      <c r="AB96" s="18"/>
      <c r="AC96" s="18"/>
      <c r="AD96" s="18"/>
      <c r="AE96" s="18"/>
      <c r="AF96" s="2"/>
      <c r="AG96" s="2"/>
      <c r="AH96" s="2"/>
      <c r="AI96" s="2"/>
    </row>
    <row r="97" spans="1:35" ht="15.75" customHeight="1" x14ac:dyDescent="0.35">
      <c r="A97" s="1"/>
      <c r="B97" s="1"/>
      <c r="C97" s="1"/>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2"/>
      <c r="AG97" s="2"/>
      <c r="AH97" s="2"/>
      <c r="AI97" s="2"/>
    </row>
    <row r="98" spans="1:35" ht="15.75" customHeight="1" x14ac:dyDescent="0.35">
      <c r="A98" s="1"/>
      <c r="B98" s="1"/>
      <c r="C98" s="1"/>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2"/>
      <c r="AG98" s="2"/>
      <c r="AH98" s="2"/>
      <c r="AI98" s="2"/>
    </row>
    <row r="99" spans="1:35" ht="15.75" customHeight="1" x14ac:dyDescent="0.35">
      <c r="A99" s="1"/>
      <c r="B99" s="1"/>
      <c r="C99" s="1"/>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2"/>
      <c r="AG99" s="2"/>
      <c r="AH99" s="2"/>
      <c r="AI99" s="2"/>
    </row>
    <row r="100" spans="1:35" ht="15.75" customHeight="1" x14ac:dyDescent="0.35">
      <c r="A100" s="1"/>
      <c r="B100" s="1"/>
      <c r="C100" s="1"/>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2"/>
      <c r="AG100" s="2"/>
      <c r="AH100" s="2"/>
      <c r="AI100" s="2"/>
    </row>
    <row r="101" spans="1:35" ht="15.75" customHeight="1" x14ac:dyDescent="0.35">
      <c r="A101" s="1"/>
      <c r="B101" s="1"/>
      <c r="C101" s="1"/>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2"/>
      <c r="AG101" s="2"/>
      <c r="AH101" s="2"/>
      <c r="AI101" s="2"/>
    </row>
    <row r="102" spans="1:35" ht="15.75" customHeight="1" x14ac:dyDescent="0.35">
      <c r="A102" s="1"/>
      <c r="B102" s="1"/>
      <c r="C102" s="1"/>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2"/>
      <c r="AG102" s="2"/>
      <c r="AH102" s="2"/>
      <c r="AI102" s="2"/>
    </row>
    <row r="103" spans="1:35" ht="15.75" customHeight="1" x14ac:dyDescent="0.35">
      <c r="A103" s="1"/>
      <c r="B103" s="1"/>
      <c r="C103" s="1"/>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2"/>
      <c r="AG103" s="2"/>
      <c r="AH103" s="2"/>
      <c r="AI103" s="2"/>
    </row>
    <row r="104" spans="1:35" ht="15.75" customHeight="1" x14ac:dyDescent="0.35">
      <c r="A104" s="1"/>
      <c r="B104" s="1"/>
      <c r="C104" s="1"/>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2"/>
      <c r="AG104" s="2"/>
      <c r="AH104" s="2"/>
      <c r="AI104" s="2"/>
    </row>
    <row r="105" spans="1:35" ht="15.75" customHeight="1" x14ac:dyDescent="0.35">
      <c r="A105" s="1"/>
      <c r="B105" s="1"/>
      <c r="C105" s="1"/>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2"/>
      <c r="AG105" s="2"/>
      <c r="AH105" s="2"/>
      <c r="AI105" s="2"/>
    </row>
    <row r="106" spans="1:35" ht="15.75" customHeight="1" x14ac:dyDescent="0.35">
      <c r="A106" s="1"/>
      <c r="B106" s="1"/>
      <c r="C106" s="1"/>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2"/>
      <c r="AG106" s="2"/>
      <c r="AH106" s="2"/>
      <c r="AI106" s="2"/>
    </row>
    <row r="107" spans="1:35" ht="15.75" customHeight="1" x14ac:dyDescent="0.35">
      <c r="A107" s="1"/>
      <c r="B107" s="1"/>
      <c r="C107" s="1"/>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2"/>
      <c r="AG107" s="2"/>
      <c r="AH107" s="2"/>
      <c r="AI107" s="2"/>
    </row>
    <row r="108" spans="1:35" ht="15.75" customHeight="1" x14ac:dyDescent="0.35">
      <c r="A108" s="1"/>
      <c r="B108" s="1"/>
      <c r="C108" s="1"/>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2"/>
      <c r="AG108" s="2"/>
      <c r="AH108" s="2"/>
      <c r="AI108" s="2"/>
    </row>
    <row r="109" spans="1:35" ht="15.75" customHeight="1" x14ac:dyDescent="0.35">
      <c r="A109" s="1"/>
      <c r="B109" s="1"/>
      <c r="C109" s="1"/>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2"/>
      <c r="AG109" s="2"/>
      <c r="AH109" s="2"/>
      <c r="AI109" s="2"/>
    </row>
    <row r="110" spans="1:35" ht="15.75" customHeight="1" x14ac:dyDescent="0.35">
      <c r="A110" s="1"/>
      <c r="B110" s="1"/>
      <c r="C110" s="1"/>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2"/>
      <c r="AG110" s="2"/>
      <c r="AH110" s="2"/>
      <c r="AI110" s="2"/>
    </row>
    <row r="111" spans="1:35" ht="15.75" customHeight="1" x14ac:dyDescent="0.35">
      <c r="A111" s="1"/>
      <c r="B111" s="1"/>
      <c r="C111" s="1"/>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2"/>
      <c r="AG111" s="2"/>
      <c r="AH111" s="2"/>
      <c r="AI111" s="2"/>
    </row>
    <row r="112" spans="1:35" ht="15.75" customHeight="1" x14ac:dyDescent="0.35">
      <c r="A112" s="1"/>
      <c r="B112" s="1"/>
      <c r="C112" s="1"/>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2"/>
      <c r="AG112" s="2"/>
      <c r="AH112" s="2"/>
      <c r="AI112" s="2"/>
    </row>
    <row r="113" spans="1:35" ht="15.75" customHeight="1" x14ac:dyDescent="0.35">
      <c r="A113" s="1"/>
      <c r="B113" s="1"/>
      <c r="C113" s="1"/>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2"/>
      <c r="AG113" s="2"/>
      <c r="AH113" s="2"/>
      <c r="AI113" s="2"/>
    </row>
    <row r="114" spans="1:35" ht="15.75" customHeight="1" x14ac:dyDescent="0.35">
      <c r="A114" s="1"/>
      <c r="B114" s="1"/>
      <c r="C114" s="1"/>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2"/>
      <c r="AG114" s="2"/>
      <c r="AH114" s="2"/>
      <c r="AI114" s="2"/>
    </row>
    <row r="115" spans="1:35" ht="15.75" customHeight="1" x14ac:dyDescent="0.35">
      <c r="A115" s="1"/>
      <c r="B115" s="1"/>
      <c r="C115" s="1"/>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2"/>
      <c r="AG115" s="2"/>
      <c r="AH115" s="2"/>
      <c r="AI115" s="2"/>
    </row>
    <row r="116" spans="1:35" ht="15.75" customHeight="1" x14ac:dyDescent="0.35">
      <c r="A116" s="1"/>
      <c r="B116" s="1"/>
      <c r="C116" s="1"/>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2"/>
      <c r="AG116" s="2"/>
      <c r="AH116" s="2"/>
      <c r="AI116" s="2"/>
    </row>
    <row r="117" spans="1:35" ht="15.75" customHeight="1" x14ac:dyDescent="0.35">
      <c r="A117" s="1"/>
      <c r="B117" s="1"/>
      <c r="C117" s="1"/>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2"/>
      <c r="AG117" s="2"/>
      <c r="AH117" s="2"/>
      <c r="AI117" s="2"/>
    </row>
    <row r="118" spans="1:35" ht="15.75" customHeight="1" x14ac:dyDescent="0.35">
      <c r="A118" s="1"/>
      <c r="B118" s="1"/>
      <c r="C118" s="1"/>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2"/>
      <c r="AG118" s="2"/>
      <c r="AH118" s="2"/>
      <c r="AI118" s="2"/>
    </row>
    <row r="119" spans="1:35" ht="15.75" customHeight="1" x14ac:dyDescent="0.35">
      <c r="A119" s="1"/>
      <c r="B119" s="1"/>
      <c r="C119" s="1"/>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2"/>
      <c r="AG119" s="2"/>
      <c r="AH119" s="2"/>
      <c r="AI119" s="2"/>
    </row>
    <row r="120" spans="1:35" ht="15.75" customHeight="1" x14ac:dyDescent="0.35">
      <c r="A120" s="1"/>
      <c r="B120" s="1"/>
      <c r="C120" s="1"/>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2"/>
      <c r="AG120" s="2"/>
      <c r="AH120" s="2"/>
      <c r="AI120" s="2"/>
    </row>
    <row r="121" spans="1:35" ht="15.75" customHeight="1" x14ac:dyDescent="0.35">
      <c r="A121" s="1"/>
      <c r="B121" s="1"/>
      <c r="C121" s="1"/>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2"/>
      <c r="AG121" s="2"/>
      <c r="AH121" s="2"/>
      <c r="AI121" s="2"/>
    </row>
    <row r="122" spans="1:35" ht="15.75" customHeight="1" x14ac:dyDescent="0.35">
      <c r="A122" s="1"/>
      <c r="B122" s="1"/>
      <c r="C122" s="1"/>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2"/>
      <c r="AG122" s="2"/>
      <c r="AH122" s="2"/>
      <c r="AI122" s="2"/>
    </row>
    <row r="123" spans="1:35" ht="15.75" customHeight="1" x14ac:dyDescent="0.35">
      <c r="A123" s="1"/>
      <c r="B123" s="1"/>
      <c r="C123" s="1"/>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2"/>
      <c r="AG123" s="2"/>
      <c r="AH123" s="2"/>
      <c r="AI123" s="2"/>
    </row>
    <row r="124" spans="1:35" ht="15.75" customHeight="1" x14ac:dyDescent="0.35">
      <c r="A124" s="1"/>
      <c r="B124" s="1"/>
      <c r="C124" s="1"/>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2"/>
      <c r="AG124" s="2"/>
      <c r="AH124" s="2"/>
      <c r="AI124" s="2"/>
    </row>
    <row r="125" spans="1:35" ht="15.75" customHeight="1" x14ac:dyDescent="0.35">
      <c r="A125" s="1"/>
      <c r="B125" s="1"/>
      <c r="C125" s="1"/>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2"/>
      <c r="AG125" s="2"/>
      <c r="AH125" s="2"/>
      <c r="AI125" s="2"/>
    </row>
    <row r="126" spans="1:35" ht="15.75" customHeight="1" x14ac:dyDescent="0.35">
      <c r="A126" s="1"/>
      <c r="B126" s="1"/>
      <c r="C126" s="1"/>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2"/>
      <c r="AG126" s="2"/>
      <c r="AH126" s="2"/>
      <c r="AI126" s="2"/>
    </row>
    <row r="127" spans="1:35" ht="15.75" customHeight="1" x14ac:dyDescent="0.35">
      <c r="A127" s="1"/>
      <c r="B127" s="1"/>
      <c r="C127" s="1"/>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2"/>
      <c r="AG127" s="2"/>
      <c r="AH127" s="2"/>
      <c r="AI127" s="2"/>
    </row>
    <row r="128" spans="1:35" ht="15.75" customHeight="1" x14ac:dyDescent="0.35">
      <c r="A128" s="1"/>
      <c r="B128" s="1"/>
      <c r="C128" s="1"/>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2"/>
      <c r="AG128" s="2"/>
      <c r="AH128" s="2"/>
      <c r="AI128" s="2"/>
    </row>
    <row r="129" spans="1:35" ht="15.75" customHeight="1" x14ac:dyDescent="0.35">
      <c r="A129" s="1"/>
      <c r="B129" s="1"/>
      <c r="C129" s="1"/>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2"/>
      <c r="AG129" s="2"/>
      <c r="AH129" s="2"/>
      <c r="AI129" s="2"/>
    </row>
    <row r="130" spans="1:35" ht="15.75" customHeight="1" x14ac:dyDescent="0.35">
      <c r="A130" s="1"/>
      <c r="B130" s="1"/>
      <c r="C130" s="1"/>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2"/>
      <c r="AG130" s="2"/>
      <c r="AH130" s="2"/>
      <c r="AI130" s="2"/>
    </row>
    <row r="131" spans="1:35" ht="15.75" customHeight="1" x14ac:dyDescent="0.35">
      <c r="A131" s="1"/>
      <c r="B131" s="1"/>
      <c r="C131" s="1"/>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2"/>
      <c r="AG131" s="2"/>
      <c r="AH131" s="2"/>
      <c r="AI131" s="2"/>
    </row>
    <row r="132" spans="1:35" ht="15.75" customHeight="1" x14ac:dyDescent="0.35">
      <c r="A132" s="1"/>
      <c r="B132" s="1"/>
      <c r="C132" s="1"/>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2"/>
      <c r="AG132" s="2"/>
      <c r="AH132" s="2"/>
      <c r="AI132" s="2"/>
    </row>
    <row r="133" spans="1:35" ht="15.75" customHeight="1" x14ac:dyDescent="0.35">
      <c r="A133" s="1"/>
      <c r="B133" s="1"/>
      <c r="C133" s="1"/>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2"/>
      <c r="AG133" s="2"/>
      <c r="AH133" s="2"/>
      <c r="AI133" s="2"/>
    </row>
    <row r="134" spans="1:35" ht="15.75" customHeight="1" x14ac:dyDescent="0.35">
      <c r="A134" s="1"/>
      <c r="B134" s="1"/>
      <c r="C134" s="1"/>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2"/>
      <c r="AG134" s="2"/>
      <c r="AH134" s="2"/>
      <c r="AI134" s="2"/>
    </row>
    <row r="135" spans="1:35" ht="15.75" customHeight="1" x14ac:dyDescent="0.35">
      <c r="A135" s="1"/>
      <c r="B135" s="1"/>
      <c r="C135" s="1"/>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2"/>
      <c r="AG135" s="2"/>
      <c r="AH135" s="2"/>
      <c r="AI135" s="2"/>
    </row>
    <row r="136" spans="1:35" ht="15.75" customHeight="1" x14ac:dyDescent="0.35">
      <c r="A136" s="1"/>
      <c r="B136" s="1"/>
      <c r="C136" s="1"/>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2"/>
      <c r="AG136" s="2"/>
      <c r="AH136" s="2"/>
      <c r="AI136" s="2"/>
    </row>
    <row r="137" spans="1:35" ht="15.75" customHeight="1" x14ac:dyDescent="0.35">
      <c r="A137" s="1"/>
      <c r="B137" s="1"/>
      <c r="C137" s="1"/>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2"/>
      <c r="AG137" s="2"/>
      <c r="AH137" s="2"/>
      <c r="AI137" s="2"/>
    </row>
    <row r="138" spans="1:35" ht="15.75" customHeight="1" x14ac:dyDescent="0.35">
      <c r="A138" s="1"/>
      <c r="B138" s="1"/>
      <c r="C138" s="1"/>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2"/>
      <c r="AG138" s="2"/>
      <c r="AH138" s="2"/>
      <c r="AI138" s="2"/>
    </row>
    <row r="139" spans="1:35" ht="15.75" customHeight="1" x14ac:dyDescent="0.35">
      <c r="A139" s="1"/>
      <c r="B139" s="1"/>
      <c r="C139" s="1"/>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2"/>
      <c r="AG139" s="2"/>
      <c r="AH139" s="2"/>
      <c r="AI139" s="2"/>
    </row>
    <row r="140" spans="1:35" ht="15.75" customHeight="1" x14ac:dyDescent="0.35">
      <c r="A140" s="1"/>
      <c r="B140" s="1"/>
      <c r="C140" s="1"/>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2"/>
      <c r="AG140" s="2"/>
      <c r="AH140" s="2"/>
      <c r="AI140" s="2"/>
    </row>
    <row r="141" spans="1:35" ht="15.75" customHeight="1" x14ac:dyDescent="0.35">
      <c r="A141" s="1"/>
      <c r="B141" s="1"/>
      <c r="C141" s="1"/>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2"/>
      <c r="AG141" s="2"/>
      <c r="AH141" s="2"/>
      <c r="AI141" s="2"/>
    </row>
    <row r="142" spans="1:35" ht="15.75" customHeight="1" x14ac:dyDescent="0.35">
      <c r="A142" s="1"/>
      <c r="B142" s="1"/>
      <c r="C142" s="1"/>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2"/>
      <c r="AG142" s="2"/>
      <c r="AH142" s="2"/>
      <c r="AI142" s="2"/>
    </row>
    <row r="143" spans="1:35" ht="15.75" customHeight="1" x14ac:dyDescent="0.35">
      <c r="A143" s="1"/>
      <c r="B143" s="1"/>
      <c r="C143" s="1"/>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2"/>
      <c r="AG143" s="2"/>
      <c r="AH143" s="2"/>
      <c r="AI143" s="2"/>
    </row>
    <row r="144" spans="1:35" ht="15.75" customHeight="1" x14ac:dyDescent="0.35">
      <c r="A144" s="1"/>
      <c r="B144" s="1"/>
      <c r="C144" s="1"/>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2"/>
      <c r="AG144" s="2"/>
      <c r="AH144" s="2"/>
      <c r="AI144" s="2"/>
    </row>
    <row r="145" spans="1:35" ht="15.75" customHeight="1" x14ac:dyDescent="0.35">
      <c r="A145" s="1"/>
      <c r="B145" s="1"/>
      <c r="C145" s="1"/>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2"/>
      <c r="AG145" s="2"/>
      <c r="AH145" s="2"/>
      <c r="AI145" s="2"/>
    </row>
    <row r="146" spans="1:35" ht="15.75" customHeight="1" x14ac:dyDescent="0.35">
      <c r="A146" s="1"/>
      <c r="B146" s="1"/>
      <c r="C146" s="1"/>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2"/>
      <c r="AG146" s="2"/>
      <c r="AH146" s="2"/>
      <c r="AI146" s="2"/>
    </row>
    <row r="147" spans="1:35" ht="15.75" customHeight="1" x14ac:dyDescent="0.35">
      <c r="A147" s="1"/>
      <c r="B147" s="1"/>
      <c r="C147" s="1"/>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2"/>
      <c r="AG147" s="2"/>
      <c r="AH147" s="2"/>
      <c r="AI147" s="2"/>
    </row>
    <row r="148" spans="1:35"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6"/>
      <c r="X148" s="16"/>
      <c r="Y148" s="16"/>
      <c r="Z148" s="16"/>
      <c r="AA148" s="16"/>
      <c r="AB148" s="16"/>
      <c r="AC148" s="16"/>
      <c r="AD148" s="16"/>
      <c r="AE148" s="16"/>
      <c r="AF148" s="2"/>
      <c r="AG148" s="2"/>
      <c r="AH148" s="2"/>
      <c r="AI148" s="2"/>
    </row>
    <row r="149" spans="1:35"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6"/>
      <c r="X149" s="16"/>
      <c r="Y149" s="16"/>
      <c r="Z149" s="16"/>
      <c r="AA149" s="16"/>
      <c r="AB149" s="16"/>
      <c r="AC149" s="16"/>
      <c r="AD149" s="16"/>
      <c r="AE149" s="16"/>
      <c r="AF149" s="2"/>
      <c r="AG149" s="2"/>
      <c r="AH149" s="2"/>
      <c r="AI149" s="2"/>
    </row>
    <row r="150" spans="1:35"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6"/>
      <c r="X150" s="16"/>
      <c r="Y150" s="16"/>
      <c r="Z150" s="16"/>
      <c r="AA150" s="16"/>
      <c r="AB150" s="16"/>
      <c r="AC150" s="16"/>
      <c r="AD150" s="16"/>
      <c r="AE150" s="16"/>
      <c r="AF150" s="2"/>
      <c r="AG150" s="2"/>
      <c r="AH150" s="2"/>
      <c r="AI150" s="2"/>
    </row>
    <row r="151" spans="1:35"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6"/>
      <c r="X151" s="16"/>
      <c r="Y151" s="16"/>
      <c r="Z151" s="16"/>
      <c r="AA151" s="16"/>
      <c r="AB151" s="16"/>
      <c r="AC151" s="16"/>
      <c r="AD151" s="16"/>
      <c r="AE151" s="16"/>
      <c r="AF151" s="2"/>
      <c r="AG151" s="2"/>
      <c r="AH151" s="2"/>
      <c r="AI151" s="2"/>
    </row>
    <row r="152" spans="1:35"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6"/>
      <c r="X152" s="16"/>
      <c r="Y152" s="16"/>
      <c r="Z152" s="16"/>
      <c r="AA152" s="16"/>
      <c r="AB152" s="16"/>
      <c r="AC152" s="16"/>
      <c r="AD152" s="16"/>
      <c r="AE152" s="16"/>
      <c r="AF152" s="2"/>
      <c r="AG152" s="2"/>
      <c r="AH152" s="2"/>
      <c r="AI152" s="2"/>
    </row>
    <row r="153" spans="1:35"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6"/>
      <c r="X153" s="16"/>
      <c r="Y153" s="16"/>
      <c r="Z153" s="16"/>
      <c r="AA153" s="16"/>
      <c r="AB153" s="16"/>
      <c r="AC153" s="16"/>
      <c r="AD153" s="16"/>
      <c r="AE153" s="16"/>
      <c r="AF153" s="2"/>
      <c r="AG153" s="2"/>
      <c r="AH153" s="2"/>
      <c r="AI153" s="2"/>
    </row>
    <row r="154" spans="1:35"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6"/>
      <c r="X154" s="16"/>
      <c r="Y154" s="16"/>
      <c r="Z154" s="16"/>
      <c r="AA154" s="16"/>
      <c r="AB154" s="16"/>
      <c r="AC154" s="16"/>
      <c r="AD154" s="16"/>
      <c r="AE154" s="16"/>
      <c r="AF154" s="2"/>
      <c r="AG154" s="2"/>
      <c r="AH154" s="2"/>
      <c r="AI154" s="2"/>
    </row>
    <row r="155" spans="1:35"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6"/>
      <c r="X155" s="16"/>
      <c r="Y155" s="16"/>
      <c r="Z155" s="16"/>
      <c r="AA155" s="16"/>
      <c r="AB155" s="16"/>
      <c r="AC155" s="16"/>
      <c r="AD155" s="16"/>
      <c r="AE155" s="16"/>
      <c r="AF155" s="2"/>
      <c r="AG155" s="2"/>
      <c r="AH155" s="2"/>
      <c r="AI155" s="2"/>
    </row>
    <row r="156" spans="1:35"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6"/>
      <c r="X156" s="16"/>
      <c r="Y156" s="16"/>
      <c r="Z156" s="16"/>
      <c r="AA156" s="16"/>
      <c r="AB156" s="16"/>
      <c r="AC156" s="16"/>
      <c r="AD156" s="16"/>
      <c r="AE156" s="16"/>
      <c r="AF156" s="2"/>
      <c r="AG156" s="2"/>
      <c r="AH156" s="2"/>
      <c r="AI156" s="2"/>
    </row>
    <row r="157" spans="1:35"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6"/>
      <c r="X157" s="16"/>
      <c r="Y157" s="16"/>
      <c r="Z157" s="16"/>
      <c r="AA157" s="16"/>
      <c r="AB157" s="16"/>
      <c r="AC157" s="16"/>
      <c r="AD157" s="16"/>
      <c r="AE157" s="16"/>
      <c r="AF157" s="2"/>
      <c r="AG157" s="2"/>
      <c r="AH157" s="2"/>
      <c r="AI157" s="2"/>
    </row>
    <row r="158" spans="1:35"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6"/>
      <c r="X158" s="16"/>
      <c r="Y158" s="16"/>
      <c r="Z158" s="16"/>
      <c r="AA158" s="16"/>
      <c r="AB158" s="16"/>
      <c r="AC158" s="16"/>
      <c r="AD158" s="16"/>
      <c r="AE158" s="16"/>
      <c r="AF158" s="2"/>
      <c r="AG158" s="2"/>
      <c r="AH158" s="2"/>
      <c r="AI158" s="2"/>
    </row>
    <row r="159" spans="1:35"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6"/>
      <c r="X159" s="16"/>
      <c r="Y159" s="16"/>
      <c r="Z159" s="16"/>
      <c r="AA159" s="16"/>
      <c r="AB159" s="16"/>
      <c r="AC159" s="16"/>
      <c r="AD159" s="16"/>
      <c r="AE159" s="16"/>
      <c r="AF159" s="2"/>
      <c r="AG159" s="2"/>
      <c r="AH159" s="2"/>
      <c r="AI159" s="2"/>
    </row>
    <row r="160" spans="1:35"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6"/>
      <c r="X160" s="16"/>
      <c r="Y160" s="16"/>
      <c r="Z160" s="16"/>
      <c r="AA160" s="16"/>
      <c r="AB160" s="16"/>
      <c r="AC160" s="16"/>
      <c r="AD160" s="16"/>
      <c r="AE160" s="16"/>
      <c r="AF160" s="2"/>
      <c r="AG160" s="2"/>
      <c r="AH160" s="2"/>
      <c r="AI160" s="2"/>
    </row>
    <row r="161" spans="1:35"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6"/>
      <c r="X161" s="16"/>
      <c r="Y161" s="16"/>
      <c r="Z161" s="16"/>
      <c r="AA161" s="16"/>
      <c r="AB161" s="16"/>
      <c r="AC161" s="16"/>
      <c r="AD161" s="16"/>
      <c r="AE161" s="16"/>
      <c r="AF161" s="2"/>
      <c r="AG161" s="2"/>
      <c r="AH161" s="2"/>
      <c r="AI161" s="2"/>
    </row>
    <row r="162" spans="1:35"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6"/>
      <c r="X162" s="16"/>
      <c r="Y162" s="16"/>
      <c r="Z162" s="16"/>
      <c r="AA162" s="16"/>
      <c r="AB162" s="16"/>
      <c r="AC162" s="16"/>
      <c r="AD162" s="16"/>
      <c r="AE162" s="16"/>
      <c r="AF162" s="2"/>
      <c r="AG162" s="2"/>
      <c r="AH162" s="2"/>
      <c r="AI162" s="2"/>
    </row>
    <row r="163" spans="1:35"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6"/>
      <c r="X163" s="16"/>
      <c r="Y163" s="16"/>
      <c r="Z163" s="16"/>
      <c r="AA163" s="16"/>
      <c r="AB163" s="16"/>
      <c r="AC163" s="16"/>
      <c r="AD163" s="16"/>
      <c r="AE163" s="16"/>
      <c r="AF163" s="2"/>
      <c r="AG163" s="2"/>
      <c r="AH163" s="2"/>
      <c r="AI163" s="2"/>
    </row>
    <row r="164" spans="1:35"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6"/>
      <c r="X164" s="16"/>
      <c r="Y164" s="16"/>
      <c r="Z164" s="16"/>
      <c r="AA164" s="16"/>
      <c r="AB164" s="16"/>
      <c r="AC164" s="16"/>
      <c r="AD164" s="16"/>
      <c r="AE164" s="16"/>
      <c r="AF164" s="2"/>
      <c r="AG164" s="2"/>
      <c r="AH164" s="2"/>
      <c r="AI164" s="2"/>
    </row>
    <row r="165" spans="1:35"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6"/>
      <c r="X165" s="16"/>
      <c r="Y165" s="16"/>
      <c r="Z165" s="16"/>
      <c r="AA165" s="16"/>
      <c r="AB165" s="16"/>
      <c r="AC165" s="16"/>
      <c r="AD165" s="16"/>
      <c r="AE165" s="16"/>
      <c r="AF165" s="2"/>
      <c r="AG165" s="2"/>
      <c r="AH165" s="2"/>
      <c r="AI165" s="2"/>
    </row>
    <row r="166" spans="1:35"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6"/>
      <c r="X166" s="16"/>
      <c r="Y166" s="16"/>
      <c r="Z166" s="16"/>
      <c r="AA166" s="16"/>
      <c r="AB166" s="16"/>
      <c r="AC166" s="16"/>
      <c r="AD166" s="16"/>
      <c r="AE166" s="16"/>
      <c r="AF166" s="2"/>
      <c r="AG166" s="2"/>
      <c r="AH166" s="2"/>
      <c r="AI166" s="2"/>
    </row>
    <row r="167" spans="1:35"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6"/>
      <c r="X167" s="16"/>
      <c r="Y167" s="16"/>
      <c r="Z167" s="16"/>
      <c r="AA167" s="16"/>
      <c r="AB167" s="16"/>
      <c r="AC167" s="16"/>
      <c r="AD167" s="16"/>
      <c r="AE167" s="16"/>
      <c r="AF167" s="2"/>
      <c r="AG167" s="2"/>
      <c r="AH167" s="2"/>
      <c r="AI167" s="2"/>
    </row>
    <row r="168" spans="1:35"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6"/>
      <c r="X168" s="16"/>
      <c r="Y168" s="16"/>
      <c r="Z168" s="16"/>
      <c r="AA168" s="16"/>
      <c r="AB168" s="16"/>
      <c r="AC168" s="16"/>
      <c r="AD168" s="16"/>
      <c r="AE168" s="16"/>
      <c r="AF168" s="2"/>
      <c r="AG168" s="2"/>
      <c r="AH168" s="2"/>
      <c r="AI168" s="2"/>
    </row>
    <row r="169" spans="1:35"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6"/>
      <c r="X169" s="16"/>
      <c r="Y169" s="16"/>
      <c r="Z169" s="16"/>
      <c r="AA169" s="16"/>
      <c r="AB169" s="16"/>
      <c r="AC169" s="16"/>
      <c r="AD169" s="16"/>
      <c r="AE169" s="16"/>
      <c r="AF169" s="2"/>
      <c r="AG169" s="2"/>
      <c r="AH169" s="2"/>
      <c r="AI169" s="2"/>
    </row>
    <row r="170" spans="1:35"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6"/>
      <c r="X170" s="16"/>
      <c r="Y170" s="16"/>
      <c r="Z170" s="16"/>
      <c r="AA170" s="16"/>
      <c r="AB170" s="16"/>
      <c r="AC170" s="16"/>
      <c r="AD170" s="16"/>
      <c r="AE170" s="16"/>
      <c r="AF170" s="2"/>
      <c r="AG170" s="2"/>
      <c r="AH170" s="2"/>
      <c r="AI170" s="2"/>
    </row>
    <row r="171" spans="1:35"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6"/>
      <c r="X171" s="16"/>
      <c r="Y171" s="16"/>
      <c r="Z171" s="16"/>
      <c r="AA171" s="16"/>
      <c r="AB171" s="16"/>
      <c r="AC171" s="16"/>
      <c r="AD171" s="16"/>
      <c r="AE171" s="16"/>
      <c r="AF171" s="2"/>
      <c r="AG171" s="2"/>
      <c r="AH171" s="2"/>
      <c r="AI171" s="2"/>
    </row>
    <row r="172" spans="1:35"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6"/>
      <c r="X172" s="16"/>
      <c r="Y172" s="16"/>
      <c r="Z172" s="16"/>
      <c r="AA172" s="16"/>
      <c r="AB172" s="16"/>
      <c r="AC172" s="16"/>
      <c r="AD172" s="16"/>
      <c r="AE172" s="16"/>
      <c r="AF172" s="2"/>
      <c r="AG172" s="2"/>
      <c r="AH172" s="2"/>
      <c r="AI172" s="2"/>
    </row>
    <row r="173" spans="1:35"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6"/>
      <c r="X173" s="16"/>
      <c r="Y173" s="16"/>
      <c r="Z173" s="16"/>
      <c r="AA173" s="16"/>
      <c r="AB173" s="16"/>
      <c r="AC173" s="16"/>
      <c r="AD173" s="16"/>
      <c r="AE173" s="16"/>
      <c r="AF173" s="2"/>
      <c r="AG173" s="2"/>
      <c r="AH173" s="2"/>
      <c r="AI173" s="2"/>
    </row>
    <row r="174" spans="1:35"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6"/>
      <c r="X174" s="16"/>
      <c r="Y174" s="16"/>
      <c r="Z174" s="16"/>
      <c r="AA174" s="16"/>
      <c r="AB174" s="16"/>
      <c r="AC174" s="16"/>
      <c r="AD174" s="16"/>
      <c r="AE174" s="16"/>
      <c r="AF174" s="2"/>
      <c r="AG174" s="2"/>
      <c r="AH174" s="2"/>
      <c r="AI174" s="2"/>
    </row>
    <row r="175" spans="1:35"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6"/>
      <c r="X175" s="16"/>
      <c r="Y175" s="16"/>
      <c r="Z175" s="16"/>
      <c r="AA175" s="16"/>
      <c r="AB175" s="16"/>
      <c r="AC175" s="16"/>
      <c r="AD175" s="16"/>
      <c r="AE175" s="16"/>
      <c r="AF175" s="2"/>
      <c r="AG175" s="2"/>
      <c r="AH175" s="2"/>
      <c r="AI175" s="2"/>
    </row>
    <row r="176" spans="1:35"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6"/>
      <c r="X176" s="16"/>
      <c r="Y176" s="16"/>
      <c r="Z176" s="16"/>
      <c r="AA176" s="16"/>
      <c r="AB176" s="16"/>
      <c r="AC176" s="16"/>
      <c r="AD176" s="16"/>
      <c r="AE176" s="16"/>
      <c r="AF176" s="2"/>
      <c r="AG176" s="2"/>
      <c r="AH176" s="2"/>
      <c r="AI176" s="2"/>
    </row>
    <row r="177" spans="1:35"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6"/>
      <c r="X177" s="16"/>
      <c r="Y177" s="16"/>
      <c r="Z177" s="16"/>
      <c r="AA177" s="16"/>
      <c r="AB177" s="16"/>
      <c r="AC177" s="16"/>
      <c r="AD177" s="16"/>
      <c r="AE177" s="16"/>
      <c r="AF177" s="2"/>
      <c r="AG177" s="2"/>
      <c r="AH177" s="2"/>
      <c r="AI177" s="2"/>
    </row>
    <row r="178" spans="1:35"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6"/>
      <c r="X178" s="16"/>
      <c r="Y178" s="16"/>
      <c r="Z178" s="16"/>
      <c r="AA178" s="16"/>
      <c r="AB178" s="16"/>
      <c r="AC178" s="16"/>
      <c r="AD178" s="16"/>
      <c r="AE178" s="16"/>
      <c r="AF178" s="2"/>
      <c r="AG178" s="2"/>
      <c r="AH178" s="2"/>
      <c r="AI178" s="2"/>
    </row>
    <row r="179" spans="1:35"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6"/>
      <c r="X179" s="16"/>
      <c r="Y179" s="16"/>
      <c r="Z179" s="16"/>
      <c r="AA179" s="16"/>
      <c r="AB179" s="16"/>
      <c r="AC179" s="16"/>
      <c r="AD179" s="16"/>
      <c r="AE179" s="16"/>
      <c r="AF179" s="2"/>
      <c r="AG179" s="2"/>
      <c r="AH179" s="2"/>
      <c r="AI179" s="2"/>
    </row>
    <row r="180" spans="1:35"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6"/>
      <c r="X180" s="16"/>
      <c r="Y180" s="16"/>
      <c r="Z180" s="16"/>
      <c r="AA180" s="16"/>
      <c r="AB180" s="16"/>
      <c r="AC180" s="16"/>
      <c r="AD180" s="16"/>
      <c r="AE180" s="16"/>
      <c r="AF180" s="2"/>
      <c r="AG180" s="2"/>
      <c r="AH180" s="2"/>
      <c r="AI180" s="2"/>
    </row>
    <row r="181" spans="1:35"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6"/>
      <c r="X181" s="16"/>
      <c r="Y181" s="16"/>
      <c r="Z181" s="16"/>
      <c r="AA181" s="16"/>
      <c r="AB181" s="16"/>
      <c r="AC181" s="16"/>
      <c r="AD181" s="16"/>
      <c r="AE181" s="16"/>
      <c r="AF181" s="2"/>
      <c r="AG181" s="2"/>
      <c r="AH181" s="2"/>
      <c r="AI181" s="2"/>
    </row>
    <row r="182" spans="1:35"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6"/>
      <c r="X182" s="16"/>
      <c r="Y182" s="16"/>
      <c r="Z182" s="16"/>
      <c r="AA182" s="16"/>
      <c r="AB182" s="16"/>
      <c r="AC182" s="16"/>
      <c r="AD182" s="16"/>
      <c r="AE182" s="16"/>
      <c r="AF182" s="2"/>
      <c r="AG182" s="2"/>
      <c r="AH182" s="2"/>
      <c r="AI182" s="2"/>
    </row>
    <row r="183" spans="1:35"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6"/>
      <c r="X183" s="16"/>
      <c r="Y183" s="16"/>
      <c r="Z183" s="16"/>
      <c r="AA183" s="16"/>
      <c r="AB183" s="16"/>
      <c r="AC183" s="16"/>
      <c r="AD183" s="16"/>
      <c r="AE183" s="16"/>
      <c r="AF183" s="2"/>
      <c r="AG183" s="2"/>
      <c r="AH183" s="2"/>
      <c r="AI183" s="2"/>
    </row>
    <row r="184" spans="1:35"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6"/>
      <c r="X184" s="16"/>
      <c r="Y184" s="16"/>
      <c r="Z184" s="16"/>
      <c r="AA184" s="16"/>
      <c r="AB184" s="16"/>
      <c r="AC184" s="16"/>
      <c r="AD184" s="16"/>
      <c r="AE184" s="16"/>
      <c r="AF184" s="2"/>
      <c r="AG184" s="2"/>
      <c r="AH184" s="2"/>
      <c r="AI184" s="2"/>
    </row>
    <row r="185" spans="1:35"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6"/>
      <c r="X185" s="16"/>
      <c r="Y185" s="16"/>
      <c r="Z185" s="16"/>
      <c r="AA185" s="16"/>
      <c r="AB185" s="16"/>
      <c r="AC185" s="16"/>
      <c r="AD185" s="16"/>
      <c r="AE185" s="16"/>
      <c r="AF185" s="2"/>
      <c r="AG185" s="2"/>
      <c r="AH185" s="2"/>
      <c r="AI185" s="2"/>
    </row>
    <row r="186" spans="1:35"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6"/>
      <c r="X186" s="16"/>
      <c r="Y186" s="16"/>
      <c r="Z186" s="16"/>
      <c r="AA186" s="16"/>
      <c r="AB186" s="16"/>
      <c r="AC186" s="16"/>
      <c r="AD186" s="16"/>
      <c r="AE186" s="16"/>
      <c r="AF186" s="2"/>
      <c r="AG186" s="2"/>
      <c r="AH186" s="2"/>
      <c r="AI186" s="2"/>
    </row>
    <row r="187" spans="1:35"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6"/>
      <c r="X187" s="16"/>
      <c r="Y187" s="16"/>
      <c r="Z187" s="16"/>
      <c r="AA187" s="16"/>
      <c r="AB187" s="16"/>
      <c r="AC187" s="16"/>
      <c r="AD187" s="16"/>
      <c r="AE187" s="16"/>
      <c r="AF187" s="2"/>
      <c r="AG187" s="2"/>
      <c r="AH187" s="2"/>
      <c r="AI187" s="2"/>
    </row>
    <row r="188" spans="1:35"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6"/>
      <c r="X188" s="16"/>
      <c r="Y188" s="16"/>
      <c r="Z188" s="16"/>
      <c r="AA188" s="16"/>
      <c r="AB188" s="16"/>
      <c r="AC188" s="16"/>
      <c r="AD188" s="16"/>
      <c r="AE188" s="16"/>
      <c r="AF188" s="2"/>
      <c r="AG188" s="2"/>
      <c r="AH188" s="2"/>
      <c r="AI188" s="2"/>
    </row>
    <row r="189" spans="1:35"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6"/>
      <c r="X189" s="16"/>
      <c r="Y189" s="16"/>
      <c r="Z189" s="16"/>
      <c r="AA189" s="16"/>
      <c r="AB189" s="16"/>
      <c r="AC189" s="16"/>
      <c r="AD189" s="16"/>
      <c r="AE189" s="16"/>
      <c r="AF189" s="2"/>
      <c r="AG189" s="2"/>
      <c r="AH189" s="2"/>
      <c r="AI189" s="2"/>
    </row>
    <row r="190" spans="1:35"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6"/>
      <c r="X190" s="16"/>
      <c r="Y190" s="16"/>
      <c r="Z190" s="16"/>
      <c r="AA190" s="16"/>
      <c r="AB190" s="16"/>
      <c r="AC190" s="16"/>
      <c r="AD190" s="16"/>
      <c r="AE190" s="16"/>
      <c r="AF190" s="2"/>
      <c r="AG190" s="2"/>
      <c r="AH190" s="2"/>
      <c r="AI190" s="2"/>
    </row>
    <row r="191" spans="1:35"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6"/>
      <c r="X191" s="16"/>
      <c r="Y191" s="16"/>
      <c r="Z191" s="16"/>
      <c r="AA191" s="16"/>
      <c r="AB191" s="16"/>
      <c r="AC191" s="16"/>
      <c r="AD191" s="16"/>
      <c r="AE191" s="16"/>
      <c r="AF191" s="2"/>
      <c r="AG191" s="2"/>
      <c r="AH191" s="2"/>
      <c r="AI191" s="2"/>
    </row>
    <row r="192" spans="1:35"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6"/>
      <c r="X192" s="16"/>
      <c r="Y192" s="16"/>
      <c r="Z192" s="16"/>
      <c r="AA192" s="16"/>
      <c r="AB192" s="16"/>
      <c r="AC192" s="16"/>
      <c r="AD192" s="16"/>
      <c r="AE192" s="16"/>
      <c r="AF192" s="2"/>
      <c r="AG192" s="2"/>
      <c r="AH192" s="2"/>
      <c r="AI192" s="2"/>
    </row>
    <row r="193" spans="1:35"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6"/>
      <c r="X193" s="16"/>
      <c r="Y193" s="16"/>
      <c r="Z193" s="16"/>
      <c r="AA193" s="16"/>
      <c r="AB193" s="16"/>
      <c r="AC193" s="16"/>
      <c r="AD193" s="16"/>
      <c r="AE193" s="16"/>
      <c r="AF193" s="2"/>
      <c r="AG193" s="2"/>
      <c r="AH193" s="2"/>
      <c r="AI193" s="2"/>
    </row>
    <row r="194" spans="1:35"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6"/>
      <c r="X194" s="16"/>
      <c r="Y194" s="16"/>
      <c r="Z194" s="16"/>
      <c r="AA194" s="16"/>
      <c r="AB194" s="16"/>
      <c r="AC194" s="16"/>
      <c r="AD194" s="16"/>
      <c r="AE194" s="16"/>
      <c r="AF194" s="2"/>
      <c r="AG194" s="2"/>
      <c r="AH194" s="2"/>
      <c r="AI194" s="2"/>
    </row>
    <row r="195" spans="1:35"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6"/>
      <c r="X195" s="16"/>
      <c r="Y195" s="16"/>
      <c r="Z195" s="16"/>
      <c r="AA195" s="16"/>
      <c r="AB195" s="16"/>
      <c r="AC195" s="16"/>
      <c r="AD195" s="16"/>
      <c r="AE195" s="16"/>
      <c r="AF195" s="2"/>
      <c r="AG195" s="2"/>
      <c r="AH195" s="2"/>
      <c r="AI195" s="2"/>
    </row>
    <row r="196" spans="1:35"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6"/>
      <c r="X196" s="16"/>
      <c r="Y196" s="16"/>
      <c r="Z196" s="16"/>
      <c r="AA196" s="16"/>
      <c r="AB196" s="16"/>
      <c r="AC196" s="16"/>
      <c r="AD196" s="16"/>
      <c r="AE196" s="16"/>
      <c r="AF196" s="2"/>
      <c r="AG196" s="2"/>
      <c r="AH196" s="2"/>
      <c r="AI196" s="2"/>
    </row>
    <row r="197" spans="1:35"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6"/>
      <c r="X197" s="16"/>
      <c r="Y197" s="16"/>
      <c r="Z197" s="16"/>
      <c r="AA197" s="16"/>
      <c r="AB197" s="16"/>
      <c r="AC197" s="16"/>
      <c r="AD197" s="16"/>
      <c r="AE197" s="16"/>
      <c r="AF197" s="2"/>
      <c r="AG197" s="2"/>
      <c r="AH197" s="2"/>
      <c r="AI197" s="2"/>
    </row>
    <row r="198" spans="1:35"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6"/>
      <c r="X198" s="16"/>
      <c r="Y198" s="16"/>
      <c r="Z198" s="16"/>
      <c r="AA198" s="16"/>
      <c r="AB198" s="16"/>
      <c r="AC198" s="16"/>
      <c r="AD198" s="16"/>
      <c r="AE198" s="16"/>
      <c r="AF198" s="2"/>
      <c r="AG198" s="2"/>
      <c r="AH198" s="2"/>
      <c r="AI198" s="2"/>
    </row>
    <row r="199" spans="1:35"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6"/>
      <c r="X199" s="16"/>
      <c r="Y199" s="16"/>
      <c r="Z199" s="16"/>
      <c r="AA199" s="16"/>
      <c r="AB199" s="16"/>
      <c r="AC199" s="16"/>
      <c r="AD199" s="16"/>
      <c r="AE199" s="16"/>
      <c r="AF199" s="2"/>
      <c r="AG199" s="2"/>
      <c r="AH199" s="2"/>
      <c r="AI199" s="2"/>
    </row>
    <row r="200" spans="1:35"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6"/>
      <c r="X200" s="16"/>
      <c r="Y200" s="16"/>
      <c r="Z200" s="16"/>
      <c r="AA200" s="16"/>
      <c r="AB200" s="16"/>
      <c r="AC200" s="16"/>
      <c r="AD200" s="16"/>
      <c r="AE200" s="16"/>
      <c r="AF200" s="2"/>
      <c r="AG200" s="2"/>
      <c r="AH200" s="2"/>
      <c r="AI200" s="2"/>
    </row>
    <row r="201" spans="1:35"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6"/>
      <c r="X201" s="16"/>
      <c r="Y201" s="16"/>
      <c r="Z201" s="16"/>
      <c r="AA201" s="16"/>
      <c r="AB201" s="16"/>
      <c r="AC201" s="16"/>
      <c r="AD201" s="16"/>
      <c r="AE201" s="16"/>
      <c r="AF201" s="2"/>
      <c r="AG201" s="2"/>
      <c r="AH201" s="2"/>
      <c r="AI201" s="2"/>
    </row>
    <row r="202" spans="1:35"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6"/>
      <c r="X202" s="16"/>
      <c r="Y202" s="16"/>
      <c r="Z202" s="16"/>
      <c r="AA202" s="16"/>
      <c r="AB202" s="16"/>
      <c r="AC202" s="16"/>
      <c r="AD202" s="16"/>
      <c r="AE202" s="16"/>
      <c r="AF202" s="2"/>
      <c r="AG202" s="2"/>
      <c r="AH202" s="2"/>
      <c r="AI202" s="2"/>
    </row>
    <row r="203" spans="1:35"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6"/>
      <c r="X203" s="16"/>
      <c r="Y203" s="16"/>
      <c r="Z203" s="16"/>
      <c r="AA203" s="16"/>
      <c r="AB203" s="16"/>
      <c r="AC203" s="16"/>
      <c r="AD203" s="16"/>
      <c r="AE203" s="16"/>
      <c r="AF203" s="2"/>
      <c r="AG203" s="2"/>
      <c r="AH203" s="2"/>
      <c r="AI203" s="2"/>
    </row>
    <row r="204" spans="1:35"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2"/>
      <c r="AG204" s="2"/>
      <c r="AH204" s="2"/>
      <c r="AI204" s="2"/>
    </row>
    <row r="205" spans="1:35"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2"/>
      <c r="AG205" s="2"/>
      <c r="AH205" s="2"/>
      <c r="AI205" s="2"/>
    </row>
    <row r="206" spans="1:35"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2"/>
      <c r="AG206" s="2"/>
      <c r="AH206" s="2"/>
      <c r="AI206" s="2"/>
    </row>
    <row r="207" spans="1:35"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2"/>
      <c r="AG207" s="2"/>
      <c r="AH207" s="2"/>
      <c r="AI207" s="2"/>
    </row>
    <row r="208" spans="1:35"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2"/>
      <c r="AG208" s="2"/>
      <c r="AH208" s="2"/>
      <c r="AI208" s="2"/>
    </row>
    <row r="209" spans="1:35"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2"/>
      <c r="AG209" s="2"/>
      <c r="AH209" s="2"/>
      <c r="AI209" s="2"/>
    </row>
    <row r="210" spans="1:35"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2"/>
      <c r="AG210" s="2"/>
      <c r="AH210" s="2"/>
      <c r="AI210" s="2"/>
    </row>
    <row r="211" spans="1:35"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2"/>
      <c r="AG211" s="2"/>
      <c r="AH211" s="2"/>
      <c r="AI211" s="2"/>
    </row>
    <row r="212" spans="1:35"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2"/>
      <c r="AG212" s="2"/>
      <c r="AH212" s="2"/>
      <c r="AI212" s="2"/>
    </row>
    <row r="213" spans="1:35"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2"/>
      <c r="AG213" s="2"/>
      <c r="AH213" s="2"/>
      <c r="AI213" s="2"/>
    </row>
    <row r="214" spans="1:35"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2"/>
      <c r="AG214" s="2"/>
      <c r="AH214" s="2"/>
      <c r="AI214" s="2"/>
    </row>
    <row r="215" spans="1:35"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2"/>
      <c r="AG215" s="2"/>
      <c r="AH215" s="2"/>
      <c r="AI215" s="2"/>
    </row>
    <row r="216" spans="1:35"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2"/>
      <c r="AG216" s="2"/>
      <c r="AH216" s="2"/>
      <c r="AI216" s="2"/>
    </row>
    <row r="217" spans="1:35"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2"/>
      <c r="AG217" s="2"/>
      <c r="AH217" s="2"/>
      <c r="AI217" s="2"/>
    </row>
    <row r="218" spans="1:35"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2"/>
      <c r="AG218" s="2"/>
      <c r="AH218" s="2"/>
      <c r="AI218" s="2"/>
    </row>
    <row r="219" spans="1:35"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2"/>
      <c r="AG219" s="2"/>
      <c r="AH219" s="2"/>
      <c r="AI219" s="2"/>
    </row>
    <row r="220" spans="1:35"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2"/>
      <c r="AG220" s="2"/>
      <c r="AH220" s="2"/>
      <c r="AI220" s="2"/>
    </row>
    <row r="221" spans="1:35"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2"/>
      <c r="AG221" s="2"/>
      <c r="AH221" s="2"/>
      <c r="AI221" s="2"/>
    </row>
    <row r="222" spans="1:35"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2"/>
      <c r="AG222" s="2"/>
      <c r="AH222" s="2"/>
      <c r="AI222" s="2"/>
    </row>
    <row r="223" spans="1:35"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2"/>
      <c r="AG223" s="2"/>
      <c r="AH223" s="2"/>
      <c r="AI223" s="2"/>
    </row>
    <row r="224" spans="1:35"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2"/>
      <c r="AG224" s="2"/>
      <c r="AH224" s="2"/>
      <c r="AI224" s="2"/>
    </row>
    <row r="225" spans="1:35"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2"/>
      <c r="AG225" s="2"/>
      <c r="AH225" s="2"/>
      <c r="AI225" s="2"/>
    </row>
    <row r="226" spans="1:35"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2"/>
      <c r="AG226" s="2"/>
      <c r="AH226" s="2"/>
      <c r="AI226" s="2"/>
    </row>
    <row r="227" spans="1:35"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2"/>
      <c r="AG227" s="2"/>
      <c r="AH227" s="2"/>
      <c r="AI227" s="2"/>
    </row>
    <row r="228" spans="1:35"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2"/>
      <c r="AG228" s="2"/>
      <c r="AH228" s="2"/>
      <c r="AI228" s="2"/>
    </row>
    <row r="229" spans="1:35"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2"/>
      <c r="AG229" s="2"/>
      <c r="AH229" s="2"/>
      <c r="AI229" s="2"/>
    </row>
    <row r="230" spans="1:35"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2"/>
      <c r="AG230" s="2"/>
      <c r="AH230" s="2"/>
      <c r="AI230" s="2"/>
    </row>
    <row r="231" spans="1:35"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2"/>
      <c r="AG231" s="2"/>
      <c r="AH231" s="2"/>
      <c r="AI231" s="2"/>
    </row>
    <row r="232" spans="1:35"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2"/>
      <c r="AG232" s="2"/>
      <c r="AH232" s="2"/>
      <c r="AI232" s="2"/>
    </row>
    <row r="233" spans="1:35"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2"/>
      <c r="AG233" s="2"/>
      <c r="AH233" s="2"/>
      <c r="AI233" s="2"/>
    </row>
    <row r="234" spans="1:35"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2"/>
      <c r="AG234" s="2"/>
      <c r="AH234" s="2"/>
      <c r="AI234" s="2"/>
    </row>
    <row r="235" spans="1:35"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2"/>
      <c r="AG235" s="2"/>
      <c r="AH235" s="2"/>
      <c r="AI235" s="2"/>
    </row>
    <row r="236" spans="1:35"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2"/>
      <c r="AG236" s="2"/>
      <c r="AH236" s="2"/>
      <c r="AI236" s="2"/>
    </row>
    <row r="237" spans="1:35"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2"/>
      <c r="AG237" s="2"/>
      <c r="AH237" s="2"/>
      <c r="AI237" s="2"/>
    </row>
    <row r="238" spans="1:35"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2"/>
      <c r="AG238" s="2"/>
      <c r="AH238" s="2"/>
      <c r="AI238" s="2"/>
    </row>
    <row r="239" spans="1:35"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2"/>
      <c r="AG239" s="2"/>
      <c r="AH239" s="2"/>
      <c r="AI239" s="2"/>
    </row>
    <row r="240" spans="1:35"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2"/>
      <c r="AG240" s="2"/>
      <c r="AH240" s="2"/>
      <c r="AI240" s="2"/>
    </row>
    <row r="241" spans="1:35"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2"/>
      <c r="AG241" s="2"/>
      <c r="AH241" s="2"/>
      <c r="AI241" s="2"/>
    </row>
    <row r="242" spans="1:35"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2"/>
      <c r="AG242" s="2"/>
      <c r="AH242" s="2"/>
      <c r="AI242" s="2"/>
    </row>
    <row r="243" spans="1:35"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2"/>
      <c r="AG243" s="2"/>
      <c r="AH243" s="2"/>
      <c r="AI243" s="2"/>
    </row>
    <row r="244" spans="1:35"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2"/>
      <c r="AG244" s="2"/>
      <c r="AH244" s="2"/>
      <c r="AI244" s="2"/>
    </row>
    <row r="245" spans="1:35"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2"/>
      <c r="AG245" s="2"/>
      <c r="AH245" s="2"/>
      <c r="AI245" s="2"/>
    </row>
    <row r="246" spans="1:35"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2"/>
      <c r="AG246" s="2"/>
      <c r="AH246" s="2"/>
      <c r="AI246" s="2"/>
    </row>
    <row r="247" spans="1:35"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2"/>
      <c r="AG247" s="2"/>
      <c r="AH247" s="2"/>
      <c r="AI247" s="2"/>
    </row>
    <row r="248" spans="1:35"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2"/>
      <c r="AG248" s="2"/>
      <c r="AH248" s="2"/>
      <c r="AI248" s="2"/>
    </row>
    <row r="249" spans="1:35"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2"/>
      <c r="AG249" s="2"/>
      <c r="AH249" s="2"/>
      <c r="AI249" s="2"/>
    </row>
    <row r="250" spans="1:35"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2"/>
      <c r="AG250" s="2"/>
      <c r="AH250" s="2"/>
      <c r="AI250" s="2"/>
    </row>
    <row r="251" spans="1:35"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2"/>
      <c r="AG251" s="2"/>
      <c r="AH251" s="2"/>
      <c r="AI251" s="2"/>
    </row>
    <row r="252" spans="1:35"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2"/>
      <c r="AG252" s="2"/>
      <c r="AH252" s="2"/>
      <c r="AI252" s="2"/>
    </row>
    <row r="253" spans="1:35"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2"/>
      <c r="AG253" s="2"/>
      <c r="AH253" s="2"/>
      <c r="AI253" s="2"/>
    </row>
    <row r="254" spans="1:35"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2"/>
      <c r="AG254" s="2"/>
      <c r="AH254" s="2"/>
      <c r="AI254" s="2"/>
    </row>
    <row r="255" spans="1:35"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2"/>
      <c r="AG255" s="2"/>
      <c r="AH255" s="2"/>
      <c r="AI255" s="2"/>
    </row>
    <row r="256" spans="1:35"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2"/>
      <c r="AG256" s="2"/>
      <c r="AH256" s="2"/>
      <c r="AI256" s="2"/>
    </row>
    <row r="257" spans="1:35"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2"/>
      <c r="AG257" s="2"/>
      <c r="AH257" s="2"/>
      <c r="AI257" s="2"/>
    </row>
    <row r="258" spans="1:35"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2"/>
      <c r="AG258" s="2"/>
      <c r="AH258" s="2"/>
      <c r="AI258" s="2"/>
    </row>
    <row r="259" spans="1:35"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2"/>
      <c r="AG259" s="2"/>
      <c r="AH259" s="2"/>
      <c r="AI259" s="2"/>
    </row>
    <row r="260" spans="1:35"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2"/>
      <c r="AG260" s="2"/>
      <c r="AH260" s="2"/>
      <c r="AI260" s="2"/>
    </row>
    <row r="261" spans="1:35"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2"/>
      <c r="AG261" s="2"/>
      <c r="AH261" s="2"/>
      <c r="AI261" s="2"/>
    </row>
    <row r="262" spans="1:35"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2"/>
      <c r="AG262" s="2"/>
      <c r="AH262" s="2"/>
      <c r="AI262" s="2"/>
    </row>
    <row r="263" spans="1:35"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2"/>
      <c r="AG263" s="2"/>
      <c r="AH263" s="2"/>
      <c r="AI263" s="2"/>
    </row>
    <row r="264" spans="1:35"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2"/>
      <c r="AG264" s="2"/>
      <c r="AH264" s="2"/>
      <c r="AI264" s="2"/>
    </row>
    <row r="265" spans="1:35"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2"/>
      <c r="AG265" s="2"/>
      <c r="AH265" s="2"/>
      <c r="AI265" s="2"/>
    </row>
    <row r="266" spans="1:35"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2"/>
      <c r="AG266" s="2"/>
      <c r="AH266" s="2"/>
      <c r="AI266" s="2"/>
    </row>
    <row r="267" spans="1:35"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2"/>
      <c r="AG267" s="2"/>
      <c r="AH267" s="2"/>
      <c r="AI267" s="2"/>
    </row>
    <row r="268" spans="1:35"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2"/>
      <c r="AG268" s="2"/>
      <c r="AH268" s="2"/>
      <c r="AI268" s="2"/>
    </row>
    <row r="269" spans="1:35"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2"/>
      <c r="AG269" s="2"/>
      <c r="AH269" s="2"/>
      <c r="AI269" s="2"/>
    </row>
    <row r="270" spans="1:35"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2"/>
      <c r="AG270" s="2"/>
      <c r="AH270" s="2"/>
      <c r="AI270" s="2"/>
    </row>
    <row r="271" spans="1:35"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2"/>
      <c r="AG271" s="2"/>
      <c r="AH271" s="2"/>
      <c r="AI271" s="2"/>
    </row>
    <row r="272" spans="1:35"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2"/>
      <c r="AG272" s="2"/>
      <c r="AH272" s="2"/>
      <c r="AI272" s="2"/>
    </row>
    <row r="273" spans="1:35"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2"/>
      <c r="AG273" s="2"/>
      <c r="AH273" s="2"/>
      <c r="AI273" s="2"/>
    </row>
    <row r="274" spans="1:35"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2"/>
      <c r="AG274" s="2"/>
      <c r="AH274" s="2"/>
      <c r="AI274" s="2"/>
    </row>
    <row r="275" spans="1:35"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2"/>
      <c r="AG275" s="2"/>
      <c r="AH275" s="2"/>
      <c r="AI275" s="2"/>
    </row>
    <row r="276" spans="1:35"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2"/>
      <c r="AG276" s="2"/>
      <c r="AH276" s="2"/>
      <c r="AI276" s="2"/>
    </row>
    <row r="277" spans="1:35"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2"/>
      <c r="AG277" s="2"/>
      <c r="AH277" s="2"/>
      <c r="AI277" s="2"/>
    </row>
    <row r="278" spans="1:35"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2"/>
      <c r="AG278" s="2"/>
      <c r="AH278" s="2"/>
      <c r="AI278" s="2"/>
    </row>
    <row r="279" spans="1:35"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2"/>
      <c r="AG279" s="2"/>
      <c r="AH279" s="2"/>
      <c r="AI279" s="2"/>
    </row>
    <row r="280" spans="1:35"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2"/>
      <c r="AG280" s="2"/>
      <c r="AH280" s="2"/>
      <c r="AI280" s="2"/>
    </row>
    <row r="281" spans="1:35"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2"/>
      <c r="AG281" s="2"/>
      <c r="AH281" s="2"/>
      <c r="AI281" s="2"/>
    </row>
    <row r="282" spans="1:35"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2"/>
      <c r="AG282" s="2"/>
      <c r="AH282" s="2"/>
      <c r="AI282" s="2"/>
    </row>
    <row r="283" spans="1:35"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2"/>
      <c r="AG283" s="2"/>
      <c r="AH283" s="2"/>
      <c r="AI283" s="2"/>
    </row>
    <row r="284" spans="1:35"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2"/>
      <c r="AG284" s="2"/>
      <c r="AH284" s="2"/>
      <c r="AI284" s="2"/>
    </row>
    <row r="285" spans="1:35"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2"/>
      <c r="AG285" s="2"/>
      <c r="AH285" s="2"/>
      <c r="AI285" s="2"/>
    </row>
    <row r="286" spans="1:35"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2"/>
      <c r="AG286" s="2"/>
      <c r="AH286" s="2"/>
      <c r="AI286" s="2"/>
    </row>
    <row r="287" spans="1:35"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2"/>
      <c r="AG287" s="2"/>
      <c r="AH287" s="2"/>
      <c r="AI287" s="2"/>
    </row>
    <row r="288" spans="1:35"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2"/>
      <c r="AG288" s="2"/>
      <c r="AH288" s="2"/>
      <c r="AI288" s="2"/>
    </row>
    <row r="289" spans="1:35"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2"/>
      <c r="AG289" s="2"/>
      <c r="AH289" s="2"/>
      <c r="AI289" s="2"/>
    </row>
    <row r="290" spans="1:35"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2"/>
      <c r="AG290" s="2"/>
      <c r="AH290" s="2"/>
      <c r="AI290" s="2"/>
    </row>
    <row r="291" spans="1:35"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2"/>
      <c r="AG291" s="2"/>
      <c r="AH291" s="2"/>
      <c r="AI291" s="2"/>
    </row>
    <row r="292" spans="1:35"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2"/>
      <c r="AG292" s="2"/>
      <c r="AH292" s="2"/>
      <c r="AI292" s="2"/>
    </row>
    <row r="293" spans="1:35"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2"/>
      <c r="AG293" s="2"/>
      <c r="AH293" s="2"/>
      <c r="AI293" s="2"/>
    </row>
    <row r="294" spans="1:35"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2"/>
      <c r="AG294" s="2"/>
      <c r="AH294" s="2"/>
      <c r="AI294" s="2"/>
    </row>
    <row r="295" spans="1:35"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2"/>
      <c r="AG295" s="2"/>
      <c r="AH295" s="2"/>
      <c r="AI295" s="2"/>
    </row>
    <row r="296" spans="1:35"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2"/>
      <c r="AG296" s="2"/>
      <c r="AH296" s="2"/>
      <c r="AI296" s="2"/>
    </row>
    <row r="297" spans="1:35"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2"/>
      <c r="AG297" s="2"/>
      <c r="AH297" s="2"/>
      <c r="AI297" s="2"/>
    </row>
    <row r="298" spans="1:35"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2"/>
      <c r="AG298" s="2"/>
      <c r="AH298" s="2"/>
      <c r="AI298" s="2"/>
    </row>
    <row r="299" spans="1:35"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2"/>
      <c r="AG299" s="2"/>
      <c r="AH299" s="2"/>
      <c r="AI299" s="2"/>
    </row>
    <row r="300" spans="1:35"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2"/>
      <c r="AG300" s="2"/>
      <c r="AH300" s="2"/>
      <c r="AI300" s="2"/>
    </row>
    <row r="301" spans="1:35"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2"/>
      <c r="AG301" s="2"/>
      <c r="AH301" s="2"/>
      <c r="AI301" s="2"/>
    </row>
    <row r="302" spans="1:35"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2"/>
      <c r="AG302" s="2"/>
      <c r="AH302" s="2"/>
      <c r="AI302" s="2"/>
    </row>
    <row r="303" spans="1:35"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2"/>
      <c r="AG303" s="2"/>
      <c r="AH303" s="2"/>
      <c r="AI303" s="2"/>
    </row>
    <row r="304" spans="1:35"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2"/>
      <c r="AG304" s="2"/>
      <c r="AH304" s="2"/>
      <c r="AI304" s="2"/>
    </row>
    <row r="305" spans="1:35"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2"/>
      <c r="AG305" s="2"/>
      <c r="AH305" s="2"/>
      <c r="AI305" s="2"/>
    </row>
    <row r="306" spans="1:35"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2"/>
      <c r="AG306" s="2"/>
      <c r="AH306" s="2"/>
      <c r="AI306" s="2"/>
    </row>
    <row r="307" spans="1:35"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2"/>
      <c r="AG307" s="2"/>
      <c r="AH307" s="2"/>
      <c r="AI307" s="2"/>
    </row>
    <row r="308" spans="1:35"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2"/>
      <c r="AG308" s="2"/>
      <c r="AH308" s="2"/>
      <c r="AI308" s="2"/>
    </row>
    <row r="309" spans="1:35"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2"/>
      <c r="AG309" s="2"/>
      <c r="AH309" s="2"/>
      <c r="AI309" s="2"/>
    </row>
    <row r="310" spans="1:35"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2"/>
      <c r="AG310" s="2"/>
      <c r="AH310" s="2"/>
      <c r="AI310" s="2"/>
    </row>
    <row r="311" spans="1:35"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2"/>
      <c r="AG311" s="2"/>
      <c r="AH311" s="2"/>
      <c r="AI311" s="2"/>
    </row>
    <row r="312" spans="1:35"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2"/>
      <c r="AG312" s="2"/>
      <c r="AH312" s="2"/>
      <c r="AI312" s="2"/>
    </row>
    <row r="313" spans="1:35"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2"/>
      <c r="AG313" s="2"/>
      <c r="AH313" s="2"/>
      <c r="AI313" s="2"/>
    </row>
    <row r="314" spans="1:35"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2"/>
      <c r="AG314" s="2"/>
      <c r="AH314" s="2"/>
      <c r="AI314" s="2"/>
    </row>
    <row r="315" spans="1:35"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2"/>
      <c r="AG315" s="2"/>
      <c r="AH315" s="2"/>
      <c r="AI315" s="2"/>
    </row>
    <row r="316" spans="1:35"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2"/>
      <c r="AG316" s="2"/>
      <c r="AH316" s="2"/>
      <c r="AI316" s="2"/>
    </row>
    <row r="317" spans="1:35"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2"/>
      <c r="AG317" s="2"/>
      <c r="AH317" s="2"/>
      <c r="AI317" s="2"/>
    </row>
    <row r="318" spans="1:35"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2"/>
      <c r="AG318" s="2"/>
      <c r="AH318" s="2"/>
      <c r="AI318" s="2"/>
    </row>
    <row r="319" spans="1:35"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2"/>
      <c r="AG319" s="2"/>
      <c r="AH319" s="2"/>
      <c r="AI319" s="2"/>
    </row>
    <row r="320" spans="1:35"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2"/>
      <c r="AG320" s="2"/>
      <c r="AH320" s="2"/>
      <c r="AI320" s="2"/>
    </row>
    <row r="321" spans="1:35"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2"/>
      <c r="AG321" s="2"/>
      <c r="AH321" s="2"/>
      <c r="AI321" s="2"/>
    </row>
    <row r="322" spans="1:35"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2"/>
      <c r="AG322" s="2"/>
      <c r="AH322" s="2"/>
      <c r="AI322" s="2"/>
    </row>
    <row r="323" spans="1:35"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2"/>
      <c r="AG323" s="2"/>
      <c r="AH323" s="2"/>
      <c r="AI323" s="2"/>
    </row>
    <row r="324" spans="1:35"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2"/>
      <c r="AG324" s="2"/>
      <c r="AH324" s="2"/>
      <c r="AI324" s="2"/>
    </row>
    <row r="325" spans="1:35"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2"/>
      <c r="AG325" s="2"/>
      <c r="AH325" s="2"/>
      <c r="AI325" s="2"/>
    </row>
    <row r="326" spans="1:35"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2"/>
      <c r="AG326" s="2"/>
      <c r="AH326" s="2"/>
      <c r="AI326" s="2"/>
    </row>
    <row r="327" spans="1:35"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2"/>
      <c r="AG327" s="2"/>
      <c r="AH327" s="2"/>
      <c r="AI327" s="2"/>
    </row>
    <row r="328" spans="1:35"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2"/>
      <c r="AG328" s="2"/>
      <c r="AH328" s="2"/>
      <c r="AI328" s="2"/>
    </row>
    <row r="329" spans="1:35"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2"/>
      <c r="AG329" s="2"/>
      <c r="AH329" s="2"/>
      <c r="AI329" s="2"/>
    </row>
    <row r="330" spans="1:35"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2"/>
      <c r="AG330" s="2"/>
      <c r="AH330" s="2"/>
      <c r="AI330" s="2"/>
    </row>
    <row r="331" spans="1:35"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2"/>
      <c r="AG331" s="2"/>
      <c r="AH331" s="2"/>
      <c r="AI331" s="2"/>
    </row>
    <row r="332" spans="1:35"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2"/>
      <c r="AG332" s="2"/>
      <c r="AH332" s="2"/>
      <c r="AI332" s="2"/>
    </row>
    <row r="333" spans="1:35"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2"/>
      <c r="AG333" s="2"/>
      <c r="AH333" s="2"/>
      <c r="AI333" s="2"/>
    </row>
    <row r="334" spans="1:35"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2"/>
      <c r="AG334" s="2"/>
      <c r="AH334" s="2"/>
      <c r="AI334" s="2"/>
    </row>
    <row r="335" spans="1:35"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2"/>
      <c r="AG335" s="2"/>
      <c r="AH335" s="2"/>
      <c r="AI335" s="2"/>
    </row>
    <row r="336" spans="1:35"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2"/>
      <c r="AG336" s="2"/>
      <c r="AH336" s="2"/>
      <c r="AI336" s="2"/>
    </row>
    <row r="337" spans="1:35"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2"/>
      <c r="AG337" s="2"/>
      <c r="AH337" s="2"/>
      <c r="AI337" s="2"/>
    </row>
    <row r="338" spans="1:35"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2"/>
      <c r="AG338" s="2"/>
      <c r="AH338" s="2"/>
      <c r="AI338" s="2"/>
    </row>
    <row r="339" spans="1:35"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2"/>
      <c r="AG339" s="2"/>
      <c r="AH339" s="2"/>
      <c r="AI339" s="2"/>
    </row>
    <row r="340" spans="1:35"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2"/>
      <c r="AG340" s="2"/>
      <c r="AH340" s="2"/>
      <c r="AI340" s="2"/>
    </row>
    <row r="341" spans="1:35"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2"/>
      <c r="AG341" s="2"/>
      <c r="AH341" s="2"/>
      <c r="AI341" s="2"/>
    </row>
    <row r="342" spans="1:35"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2"/>
      <c r="AG342" s="2"/>
      <c r="AH342" s="2"/>
      <c r="AI342" s="2"/>
    </row>
    <row r="343" spans="1:35"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2"/>
      <c r="AG343" s="2"/>
      <c r="AH343" s="2"/>
      <c r="AI343" s="2"/>
    </row>
    <row r="344" spans="1:35"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2"/>
      <c r="AG344" s="2"/>
      <c r="AH344" s="2"/>
      <c r="AI344" s="2"/>
    </row>
    <row r="345" spans="1:35"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2"/>
      <c r="AG345" s="2"/>
      <c r="AH345" s="2"/>
      <c r="AI345" s="2"/>
    </row>
    <row r="346" spans="1:35"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2"/>
      <c r="AG346" s="2"/>
      <c r="AH346" s="2"/>
      <c r="AI346" s="2"/>
    </row>
    <row r="347" spans="1:35"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2"/>
      <c r="AG347" s="2"/>
      <c r="AH347" s="2"/>
      <c r="AI347" s="2"/>
    </row>
    <row r="348" spans="1:35"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2"/>
      <c r="AG348" s="2"/>
      <c r="AH348" s="2"/>
      <c r="AI348" s="2"/>
    </row>
    <row r="349" spans="1:35"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2"/>
      <c r="AG349" s="2"/>
      <c r="AH349" s="2"/>
      <c r="AI349" s="2"/>
    </row>
    <row r="350" spans="1:35"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2"/>
      <c r="AG350" s="2"/>
      <c r="AH350" s="2"/>
      <c r="AI350" s="2"/>
    </row>
    <row r="351" spans="1:35"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2"/>
      <c r="AG351" s="2"/>
      <c r="AH351" s="2"/>
      <c r="AI351" s="2"/>
    </row>
    <row r="352" spans="1:35"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2"/>
      <c r="AG352" s="2"/>
      <c r="AH352" s="2"/>
      <c r="AI352" s="2"/>
    </row>
    <row r="353" spans="1:35"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2"/>
      <c r="AG353" s="2"/>
      <c r="AH353" s="2"/>
      <c r="AI353" s="2"/>
    </row>
    <row r="354" spans="1:35"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2"/>
      <c r="AG354" s="2"/>
      <c r="AH354" s="2"/>
      <c r="AI354" s="2"/>
    </row>
    <row r="355" spans="1:35"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2"/>
      <c r="AG355" s="2"/>
      <c r="AH355" s="2"/>
      <c r="AI355" s="2"/>
    </row>
    <row r="356" spans="1:35"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2"/>
      <c r="AG356" s="2"/>
      <c r="AH356" s="2"/>
      <c r="AI356" s="2"/>
    </row>
    <row r="357" spans="1:35"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2"/>
      <c r="AG357" s="2"/>
      <c r="AH357" s="2"/>
      <c r="AI357" s="2"/>
    </row>
    <row r="358" spans="1:35"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2"/>
      <c r="AG358" s="2"/>
      <c r="AH358" s="2"/>
      <c r="AI358" s="2"/>
    </row>
    <row r="359" spans="1:35"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2"/>
      <c r="AG359" s="2"/>
      <c r="AH359" s="2"/>
      <c r="AI359" s="2"/>
    </row>
    <row r="360" spans="1:35"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2"/>
      <c r="AG360" s="2"/>
      <c r="AH360" s="2"/>
      <c r="AI360" s="2"/>
    </row>
    <row r="361" spans="1:35"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2"/>
      <c r="AG361" s="2"/>
      <c r="AH361" s="2"/>
      <c r="AI361" s="2"/>
    </row>
    <row r="362" spans="1:35"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2"/>
      <c r="AG362" s="2"/>
      <c r="AH362" s="2"/>
      <c r="AI362" s="2"/>
    </row>
    <row r="363" spans="1:35"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2"/>
      <c r="AG363" s="2"/>
      <c r="AH363" s="2"/>
      <c r="AI363" s="2"/>
    </row>
    <row r="364" spans="1:35"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2"/>
      <c r="AG364" s="2"/>
      <c r="AH364" s="2"/>
      <c r="AI364" s="2"/>
    </row>
    <row r="365" spans="1:35"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2"/>
      <c r="AG365" s="2"/>
      <c r="AH365" s="2"/>
      <c r="AI365" s="2"/>
    </row>
    <row r="366" spans="1:35"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2"/>
      <c r="AG366" s="2"/>
      <c r="AH366" s="2"/>
      <c r="AI366" s="2"/>
    </row>
    <row r="367" spans="1:35"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2"/>
      <c r="AG367" s="2"/>
      <c r="AH367" s="2"/>
      <c r="AI367" s="2"/>
    </row>
    <row r="368" spans="1:35"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2"/>
      <c r="AG368" s="2"/>
      <c r="AH368" s="2"/>
      <c r="AI368" s="2"/>
    </row>
    <row r="369" spans="1:35"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2"/>
      <c r="AG369" s="2"/>
      <c r="AH369" s="2"/>
      <c r="AI369" s="2"/>
    </row>
    <row r="370" spans="1:35"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2"/>
      <c r="AG370" s="2"/>
      <c r="AH370" s="2"/>
      <c r="AI370" s="2"/>
    </row>
    <row r="371" spans="1:35"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2"/>
      <c r="AG371" s="2"/>
      <c r="AH371" s="2"/>
      <c r="AI371" s="2"/>
    </row>
    <row r="372" spans="1:35"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2"/>
      <c r="AG372" s="2"/>
      <c r="AH372" s="2"/>
      <c r="AI372" s="2"/>
    </row>
    <row r="373" spans="1:35"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2"/>
      <c r="AG373" s="2"/>
      <c r="AH373" s="2"/>
      <c r="AI373" s="2"/>
    </row>
    <row r="374" spans="1:35"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2"/>
      <c r="AG374" s="2"/>
      <c r="AH374" s="2"/>
      <c r="AI374" s="2"/>
    </row>
    <row r="375" spans="1:35"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2"/>
      <c r="AG375" s="2"/>
      <c r="AH375" s="2"/>
      <c r="AI375" s="2"/>
    </row>
    <row r="376" spans="1:35"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2"/>
      <c r="AG376" s="2"/>
      <c r="AH376" s="2"/>
      <c r="AI376" s="2"/>
    </row>
    <row r="377" spans="1:35"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2"/>
      <c r="AG377" s="2"/>
      <c r="AH377" s="2"/>
      <c r="AI377" s="2"/>
    </row>
    <row r="378" spans="1:35"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2"/>
      <c r="AG378" s="2"/>
      <c r="AH378" s="2"/>
      <c r="AI378" s="2"/>
    </row>
    <row r="379" spans="1:35"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2"/>
      <c r="AG379" s="2"/>
      <c r="AH379" s="2"/>
      <c r="AI379" s="2"/>
    </row>
    <row r="380" spans="1:35"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2"/>
      <c r="AG380" s="2"/>
      <c r="AH380" s="2"/>
      <c r="AI380" s="2"/>
    </row>
    <row r="381" spans="1:35"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2"/>
      <c r="AG381" s="2"/>
      <c r="AH381" s="2"/>
      <c r="AI381" s="2"/>
    </row>
    <row r="382" spans="1:35"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2"/>
      <c r="AG382" s="2"/>
      <c r="AH382" s="2"/>
      <c r="AI382" s="2"/>
    </row>
    <row r="383" spans="1:35"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2"/>
      <c r="AG383" s="2"/>
      <c r="AH383" s="2"/>
      <c r="AI383" s="2"/>
    </row>
    <row r="384" spans="1:35"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2"/>
      <c r="AG384" s="2"/>
      <c r="AH384" s="2"/>
      <c r="AI384" s="2"/>
    </row>
    <row r="385" spans="1:35"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2"/>
      <c r="AG385" s="2"/>
      <c r="AH385" s="2"/>
      <c r="AI385" s="2"/>
    </row>
    <row r="386" spans="1:35"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2"/>
      <c r="AG386" s="2"/>
      <c r="AH386" s="2"/>
      <c r="AI386" s="2"/>
    </row>
    <row r="387" spans="1:35"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2"/>
      <c r="AG387" s="2"/>
      <c r="AH387" s="2"/>
      <c r="AI387" s="2"/>
    </row>
    <row r="388" spans="1:35"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2"/>
      <c r="AG388" s="2"/>
      <c r="AH388" s="2"/>
      <c r="AI388" s="2"/>
    </row>
    <row r="389" spans="1:35"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2"/>
      <c r="AG389" s="2"/>
      <c r="AH389" s="2"/>
      <c r="AI389" s="2"/>
    </row>
    <row r="390" spans="1:35"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2"/>
      <c r="AG390" s="2"/>
      <c r="AH390" s="2"/>
      <c r="AI390" s="2"/>
    </row>
    <row r="391" spans="1:35"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2"/>
      <c r="AG391" s="2"/>
      <c r="AH391" s="2"/>
      <c r="AI391" s="2"/>
    </row>
    <row r="392" spans="1:35"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2"/>
      <c r="AG392" s="2"/>
      <c r="AH392" s="2"/>
      <c r="AI392" s="2"/>
    </row>
    <row r="393" spans="1:35"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2"/>
      <c r="AG393" s="2"/>
      <c r="AH393" s="2"/>
      <c r="AI393" s="2"/>
    </row>
    <row r="394" spans="1:35"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2"/>
      <c r="AG394" s="2"/>
      <c r="AH394" s="2"/>
      <c r="AI394" s="2"/>
    </row>
    <row r="395" spans="1:35"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2"/>
      <c r="AG395" s="2"/>
      <c r="AH395" s="2"/>
      <c r="AI395" s="2"/>
    </row>
    <row r="396" spans="1:35"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2"/>
      <c r="AG396" s="2"/>
      <c r="AH396" s="2"/>
      <c r="AI396" s="2"/>
    </row>
    <row r="397" spans="1:35"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2"/>
      <c r="AG397" s="2"/>
      <c r="AH397" s="2"/>
      <c r="AI397" s="2"/>
    </row>
    <row r="398" spans="1:35"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2"/>
      <c r="AG398" s="2"/>
      <c r="AH398" s="2"/>
      <c r="AI398" s="2"/>
    </row>
    <row r="399" spans="1:35"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2"/>
      <c r="AG399" s="2"/>
      <c r="AH399" s="2"/>
      <c r="AI399" s="2"/>
    </row>
    <row r="400" spans="1:35"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2"/>
      <c r="AG400" s="2"/>
      <c r="AH400" s="2"/>
      <c r="AI400" s="2"/>
    </row>
    <row r="401" spans="1:35"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2"/>
      <c r="AG401" s="2"/>
      <c r="AH401" s="2"/>
      <c r="AI401" s="2"/>
    </row>
    <row r="402" spans="1:35"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2"/>
      <c r="AG402" s="2"/>
      <c r="AH402" s="2"/>
      <c r="AI402" s="2"/>
    </row>
    <row r="403" spans="1:35"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2"/>
      <c r="AG403" s="2"/>
      <c r="AH403" s="2"/>
      <c r="AI403" s="2"/>
    </row>
    <row r="404" spans="1:35"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2"/>
      <c r="AG404" s="2"/>
      <c r="AH404" s="2"/>
      <c r="AI404" s="2"/>
    </row>
    <row r="405" spans="1:35"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2"/>
      <c r="AG405" s="2"/>
      <c r="AH405" s="2"/>
      <c r="AI405" s="2"/>
    </row>
    <row r="406" spans="1:35"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2"/>
      <c r="AG406" s="2"/>
      <c r="AH406" s="2"/>
      <c r="AI406" s="2"/>
    </row>
    <row r="407" spans="1:35"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2"/>
      <c r="AG407" s="2"/>
      <c r="AH407" s="2"/>
      <c r="AI407" s="2"/>
    </row>
    <row r="408" spans="1:35"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2"/>
      <c r="AG408" s="2"/>
      <c r="AH408" s="2"/>
      <c r="AI408" s="2"/>
    </row>
    <row r="409" spans="1:35"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2"/>
      <c r="AG409" s="2"/>
      <c r="AH409" s="2"/>
      <c r="AI409" s="2"/>
    </row>
    <row r="410" spans="1:35"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2"/>
      <c r="AG410" s="2"/>
      <c r="AH410" s="2"/>
      <c r="AI410" s="2"/>
    </row>
    <row r="411" spans="1:35"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2"/>
      <c r="AG411" s="2"/>
      <c r="AH411" s="2"/>
      <c r="AI411" s="2"/>
    </row>
    <row r="412" spans="1:35"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2"/>
      <c r="AG412" s="2"/>
      <c r="AH412" s="2"/>
      <c r="AI412" s="2"/>
    </row>
    <row r="413" spans="1:35"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2"/>
      <c r="AG413" s="2"/>
      <c r="AH413" s="2"/>
      <c r="AI413" s="2"/>
    </row>
    <row r="414" spans="1:35"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2"/>
      <c r="AG414" s="2"/>
      <c r="AH414" s="2"/>
      <c r="AI414" s="2"/>
    </row>
    <row r="415" spans="1:35"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2"/>
      <c r="AG415" s="2"/>
      <c r="AH415" s="2"/>
      <c r="AI415" s="2"/>
    </row>
    <row r="416" spans="1:35"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2"/>
      <c r="AG416" s="2"/>
      <c r="AH416" s="2"/>
      <c r="AI416" s="2"/>
    </row>
    <row r="417" spans="1:35"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2"/>
      <c r="AG417" s="2"/>
      <c r="AH417" s="2"/>
      <c r="AI417" s="2"/>
    </row>
    <row r="418" spans="1:35"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2"/>
      <c r="AG418" s="2"/>
      <c r="AH418" s="2"/>
      <c r="AI418" s="2"/>
    </row>
    <row r="419" spans="1:35"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2"/>
      <c r="AG419" s="2"/>
      <c r="AH419" s="2"/>
      <c r="AI419" s="2"/>
    </row>
    <row r="420" spans="1:35"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2"/>
      <c r="AG420" s="2"/>
      <c r="AH420" s="2"/>
      <c r="AI420" s="2"/>
    </row>
    <row r="421" spans="1:35"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2"/>
      <c r="AG421" s="2"/>
      <c r="AH421" s="2"/>
      <c r="AI421" s="2"/>
    </row>
    <row r="422" spans="1:35"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2"/>
      <c r="AG422" s="2"/>
      <c r="AH422" s="2"/>
      <c r="AI422" s="2"/>
    </row>
    <row r="423" spans="1:35"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2"/>
      <c r="AG423" s="2"/>
      <c r="AH423" s="2"/>
      <c r="AI423" s="2"/>
    </row>
    <row r="424" spans="1:35"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2"/>
      <c r="AG424" s="2"/>
      <c r="AH424" s="2"/>
      <c r="AI424" s="2"/>
    </row>
    <row r="425" spans="1:35"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2"/>
      <c r="AG425" s="2"/>
      <c r="AH425" s="2"/>
      <c r="AI425" s="2"/>
    </row>
    <row r="426" spans="1:35"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2"/>
      <c r="AG426" s="2"/>
      <c r="AH426" s="2"/>
      <c r="AI426" s="2"/>
    </row>
    <row r="427" spans="1:35"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2"/>
      <c r="AG427" s="2"/>
      <c r="AH427" s="2"/>
      <c r="AI427" s="2"/>
    </row>
    <row r="428" spans="1:35"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2"/>
      <c r="AG428" s="2"/>
      <c r="AH428" s="2"/>
      <c r="AI428" s="2"/>
    </row>
    <row r="429" spans="1:35"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2"/>
      <c r="AG429" s="2"/>
      <c r="AH429" s="2"/>
      <c r="AI429" s="2"/>
    </row>
    <row r="430" spans="1:35"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2"/>
      <c r="AG430" s="2"/>
      <c r="AH430" s="2"/>
      <c r="AI430" s="2"/>
    </row>
    <row r="431" spans="1:35"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2"/>
      <c r="AG431" s="2"/>
      <c r="AH431" s="2"/>
      <c r="AI431" s="2"/>
    </row>
    <row r="432" spans="1:35"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2"/>
      <c r="AG432" s="2"/>
      <c r="AH432" s="2"/>
      <c r="AI432" s="2"/>
    </row>
    <row r="433" spans="1:35"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2"/>
      <c r="AG433" s="2"/>
      <c r="AH433" s="2"/>
      <c r="AI433" s="2"/>
    </row>
    <row r="434" spans="1:35"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2"/>
      <c r="AG434" s="2"/>
      <c r="AH434" s="2"/>
      <c r="AI434" s="2"/>
    </row>
    <row r="435" spans="1:35"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2"/>
      <c r="AG435" s="2"/>
      <c r="AH435" s="2"/>
      <c r="AI435" s="2"/>
    </row>
    <row r="436" spans="1:35"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2"/>
      <c r="AG436" s="2"/>
      <c r="AH436" s="2"/>
      <c r="AI436" s="2"/>
    </row>
    <row r="437" spans="1:35"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2"/>
      <c r="AG437" s="2"/>
      <c r="AH437" s="2"/>
      <c r="AI437" s="2"/>
    </row>
    <row r="438" spans="1:35"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2"/>
      <c r="AG438" s="2"/>
      <c r="AH438" s="2"/>
      <c r="AI438" s="2"/>
    </row>
    <row r="439" spans="1:35"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2"/>
      <c r="AG439" s="2"/>
      <c r="AH439" s="2"/>
      <c r="AI439" s="2"/>
    </row>
    <row r="440" spans="1:35"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2"/>
      <c r="AG440" s="2"/>
      <c r="AH440" s="2"/>
      <c r="AI440" s="2"/>
    </row>
    <row r="441" spans="1:35"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2"/>
      <c r="AG441" s="2"/>
      <c r="AH441" s="2"/>
      <c r="AI441" s="2"/>
    </row>
    <row r="442" spans="1:35"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2"/>
      <c r="AG442" s="2"/>
      <c r="AH442" s="2"/>
      <c r="AI442" s="2"/>
    </row>
    <row r="443" spans="1:35"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2"/>
      <c r="AG443" s="2"/>
      <c r="AH443" s="2"/>
      <c r="AI443" s="2"/>
    </row>
    <row r="444" spans="1:35"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2"/>
      <c r="AG444" s="2"/>
      <c r="AH444" s="2"/>
      <c r="AI444" s="2"/>
    </row>
    <row r="445" spans="1:35"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2"/>
      <c r="AG445" s="2"/>
      <c r="AH445" s="2"/>
      <c r="AI445" s="2"/>
    </row>
    <row r="446" spans="1:35"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2"/>
      <c r="AG446" s="2"/>
      <c r="AH446" s="2"/>
      <c r="AI446" s="2"/>
    </row>
    <row r="447" spans="1:35"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2"/>
      <c r="AG447" s="2"/>
      <c r="AH447" s="2"/>
      <c r="AI447" s="2"/>
    </row>
    <row r="448" spans="1:35"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2"/>
      <c r="AG448" s="2"/>
      <c r="AH448" s="2"/>
      <c r="AI448" s="2"/>
    </row>
    <row r="449" spans="1:35"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2"/>
      <c r="AG449" s="2"/>
      <c r="AH449" s="2"/>
      <c r="AI449" s="2"/>
    </row>
    <row r="450" spans="1:35"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2"/>
      <c r="AG450" s="2"/>
      <c r="AH450" s="2"/>
      <c r="AI450" s="2"/>
    </row>
    <row r="451" spans="1:35"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2"/>
      <c r="AG451" s="2"/>
      <c r="AH451" s="2"/>
      <c r="AI451" s="2"/>
    </row>
    <row r="452" spans="1:35"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2"/>
      <c r="AG452" s="2"/>
      <c r="AH452" s="2"/>
      <c r="AI452" s="2"/>
    </row>
    <row r="453" spans="1:35"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2"/>
      <c r="AG453" s="2"/>
      <c r="AH453" s="2"/>
      <c r="AI453" s="2"/>
    </row>
    <row r="454" spans="1:35"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2"/>
      <c r="AG454" s="2"/>
      <c r="AH454" s="2"/>
      <c r="AI454" s="2"/>
    </row>
    <row r="455" spans="1:35"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2"/>
      <c r="AG455" s="2"/>
      <c r="AH455" s="2"/>
      <c r="AI455" s="2"/>
    </row>
    <row r="456" spans="1:35"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2"/>
      <c r="AG456" s="2"/>
      <c r="AH456" s="2"/>
      <c r="AI456" s="2"/>
    </row>
    <row r="457" spans="1:35"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2"/>
      <c r="AG457" s="2"/>
      <c r="AH457" s="2"/>
      <c r="AI457" s="2"/>
    </row>
    <row r="458" spans="1:35"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2"/>
      <c r="AG458" s="2"/>
      <c r="AH458" s="2"/>
      <c r="AI458" s="2"/>
    </row>
    <row r="459" spans="1:35"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2"/>
      <c r="AG459" s="2"/>
      <c r="AH459" s="2"/>
      <c r="AI459" s="2"/>
    </row>
    <row r="460" spans="1:35"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2"/>
      <c r="AG460" s="2"/>
      <c r="AH460" s="2"/>
      <c r="AI460" s="2"/>
    </row>
    <row r="461" spans="1:35"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2"/>
      <c r="AG461" s="2"/>
      <c r="AH461" s="2"/>
      <c r="AI461" s="2"/>
    </row>
    <row r="462" spans="1:35"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2"/>
      <c r="AG462" s="2"/>
      <c r="AH462" s="2"/>
      <c r="AI462" s="2"/>
    </row>
    <row r="463" spans="1:35"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2"/>
      <c r="AG463" s="2"/>
      <c r="AH463" s="2"/>
      <c r="AI463" s="2"/>
    </row>
    <row r="464" spans="1:35"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2"/>
      <c r="AG464" s="2"/>
      <c r="AH464" s="2"/>
      <c r="AI464" s="2"/>
    </row>
    <row r="465" spans="1:35"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2"/>
      <c r="AG465" s="2"/>
      <c r="AH465" s="2"/>
      <c r="AI465" s="2"/>
    </row>
    <row r="466" spans="1:35"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2"/>
      <c r="AG466" s="2"/>
      <c r="AH466" s="2"/>
      <c r="AI466" s="2"/>
    </row>
    <row r="467" spans="1:35"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2"/>
      <c r="AG467" s="2"/>
      <c r="AH467" s="2"/>
      <c r="AI467" s="2"/>
    </row>
    <row r="468" spans="1:35"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2"/>
      <c r="AG468" s="2"/>
      <c r="AH468" s="2"/>
      <c r="AI468" s="2"/>
    </row>
    <row r="469" spans="1:35"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2"/>
      <c r="AG469" s="2"/>
      <c r="AH469" s="2"/>
      <c r="AI469" s="2"/>
    </row>
    <row r="470" spans="1:35"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2"/>
      <c r="AG470" s="2"/>
      <c r="AH470" s="2"/>
      <c r="AI470" s="2"/>
    </row>
    <row r="471" spans="1:35"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2"/>
      <c r="AG471" s="2"/>
      <c r="AH471" s="2"/>
      <c r="AI471" s="2"/>
    </row>
    <row r="472" spans="1:35"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2"/>
      <c r="AG472" s="2"/>
      <c r="AH472" s="2"/>
      <c r="AI472" s="2"/>
    </row>
    <row r="473" spans="1:35"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2"/>
      <c r="AG473" s="2"/>
      <c r="AH473" s="2"/>
      <c r="AI473" s="2"/>
    </row>
    <row r="474" spans="1:35"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2"/>
      <c r="AG474" s="2"/>
      <c r="AH474" s="2"/>
      <c r="AI474" s="2"/>
    </row>
    <row r="475" spans="1:35"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2"/>
      <c r="AG475" s="2"/>
      <c r="AH475" s="2"/>
      <c r="AI475" s="2"/>
    </row>
    <row r="476" spans="1:35"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2"/>
      <c r="AG476" s="2"/>
      <c r="AH476" s="2"/>
      <c r="AI476" s="2"/>
    </row>
    <row r="477" spans="1:35"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2"/>
      <c r="AG477" s="2"/>
      <c r="AH477" s="2"/>
      <c r="AI477" s="2"/>
    </row>
    <row r="478" spans="1:35"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2"/>
      <c r="AG478" s="2"/>
      <c r="AH478" s="2"/>
      <c r="AI478" s="2"/>
    </row>
    <row r="479" spans="1:35"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2"/>
      <c r="AG479" s="2"/>
      <c r="AH479" s="2"/>
      <c r="AI479" s="2"/>
    </row>
    <row r="480" spans="1:35"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2"/>
      <c r="AG480" s="2"/>
      <c r="AH480" s="2"/>
      <c r="AI480" s="2"/>
    </row>
    <row r="481" spans="1:35"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2"/>
      <c r="AG481" s="2"/>
      <c r="AH481" s="2"/>
      <c r="AI481" s="2"/>
    </row>
    <row r="482" spans="1:35"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2"/>
      <c r="AG482" s="2"/>
      <c r="AH482" s="2"/>
      <c r="AI482" s="2"/>
    </row>
    <row r="483" spans="1:35"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2"/>
      <c r="AG483" s="2"/>
      <c r="AH483" s="2"/>
      <c r="AI483" s="2"/>
    </row>
    <row r="484" spans="1:35"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2"/>
      <c r="AG484" s="2"/>
      <c r="AH484" s="2"/>
      <c r="AI484" s="2"/>
    </row>
    <row r="485" spans="1:35"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2"/>
      <c r="AG485" s="2"/>
      <c r="AH485" s="2"/>
      <c r="AI485" s="2"/>
    </row>
    <row r="486" spans="1:35"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2"/>
      <c r="AG486" s="2"/>
      <c r="AH486" s="2"/>
      <c r="AI486" s="2"/>
    </row>
    <row r="487" spans="1:35"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2"/>
      <c r="AG487" s="2"/>
      <c r="AH487" s="2"/>
      <c r="AI487" s="2"/>
    </row>
    <row r="488" spans="1:35"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2"/>
      <c r="AG488" s="2"/>
      <c r="AH488" s="2"/>
      <c r="AI488" s="2"/>
    </row>
    <row r="489" spans="1:35"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2"/>
      <c r="AG489" s="2"/>
      <c r="AH489" s="2"/>
      <c r="AI489" s="2"/>
    </row>
    <row r="490" spans="1:35"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2"/>
      <c r="AG490" s="2"/>
      <c r="AH490" s="2"/>
      <c r="AI490" s="2"/>
    </row>
    <row r="491" spans="1:35"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2"/>
      <c r="AG491" s="2"/>
      <c r="AH491" s="2"/>
      <c r="AI491" s="2"/>
    </row>
    <row r="492" spans="1:35"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2"/>
      <c r="AG492" s="2"/>
      <c r="AH492" s="2"/>
      <c r="AI492" s="2"/>
    </row>
    <row r="493" spans="1:35"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2"/>
      <c r="AG493" s="2"/>
      <c r="AH493" s="2"/>
      <c r="AI493" s="2"/>
    </row>
    <row r="494" spans="1:35"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2"/>
      <c r="AG494" s="2"/>
      <c r="AH494" s="2"/>
      <c r="AI494" s="2"/>
    </row>
    <row r="495" spans="1:35"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2"/>
      <c r="AG495" s="2"/>
      <c r="AH495" s="2"/>
      <c r="AI495" s="2"/>
    </row>
    <row r="496" spans="1:35"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2"/>
      <c r="AG496" s="2"/>
      <c r="AH496" s="2"/>
      <c r="AI496" s="2"/>
    </row>
    <row r="497" spans="1:35"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2"/>
      <c r="AG497" s="2"/>
      <c r="AH497" s="2"/>
      <c r="AI497" s="2"/>
    </row>
    <row r="498" spans="1:35"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2"/>
      <c r="AG498" s="2"/>
      <c r="AH498" s="2"/>
      <c r="AI498" s="2"/>
    </row>
    <row r="499" spans="1:35"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2"/>
      <c r="AG499" s="2"/>
      <c r="AH499" s="2"/>
      <c r="AI499" s="2"/>
    </row>
    <row r="500" spans="1:35"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2"/>
      <c r="AG500" s="2"/>
      <c r="AH500" s="2"/>
      <c r="AI500" s="2"/>
    </row>
    <row r="501" spans="1:35"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2"/>
      <c r="AG501" s="2"/>
      <c r="AH501" s="2"/>
      <c r="AI501" s="2"/>
    </row>
    <row r="502" spans="1:35"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2"/>
      <c r="AG502" s="2"/>
      <c r="AH502" s="2"/>
      <c r="AI502" s="2"/>
    </row>
    <row r="503" spans="1:35"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2"/>
      <c r="AG503" s="2"/>
      <c r="AH503" s="2"/>
      <c r="AI503" s="2"/>
    </row>
    <row r="504" spans="1:35"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2"/>
      <c r="AG504" s="2"/>
      <c r="AH504" s="2"/>
      <c r="AI504" s="2"/>
    </row>
    <row r="505" spans="1:35"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2"/>
      <c r="AG505" s="2"/>
      <c r="AH505" s="2"/>
      <c r="AI505" s="2"/>
    </row>
    <row r="506" spans="1:35"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2"/>
      <c r="AG506" s="2"/>
      <c r="AH506" s="2"/>
      <c r="AI506" s="2"/>
    </row>
    <row r="507" spans="1:35"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2"/>
      <c r="AG507" s="2"/>
      <c r="AH507" s="2"/>
      <c r="AI507" s="2"/>
    </row>
    <row r="508" spans="1:35"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2"/>
      <c r="AG508" s="2"/>
      <c r="AH508" s="2"/>
      <c r="AI508" s="2"/>
    </row>
    <row r="509" spans="1:35"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2"/>
      <c r="AG509" s="2"/>
      <c r="AH509" s="2"/>
      <c r="AI509" s="2"/>
    </row>
    <row r="510" spans="1:35"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2"/>
      <c r="AG510" s="2"/>
      <c r="AH510" s="2"/>
      <c r="AI510" s="2"/>
    </row>
    <row r="511" spans="1:35"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2"/>
      <c r="AG511" s="2"/>
      <c r="AH511" s="2"/>
      <c r="AI511" s="2"/>
    </row>
    <row r="512" spans="1:35"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2"/>
      <c r="AG512" s="2"/>
      <c r="AH512" s="2"/>
      <c r="AI512" s="2"/>
    </row>
    <row r="513" spans="1:35"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2"/>
      <c r="AG513" s="2"/>
      <c r="AH513" s="2"/>
      <c r="AI513" s="2"/>
    </row>
    <row r="514" spans="1:35"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2"/>
      <c r="AG514" s="2"/>
      <c r="AH514" s="2"/>
      <c r="AI514" s="2"/>
    </row>
    <row r="515" spans="1:35"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2"/>
      <c r="AG515" s="2"/>
      <c r="AH515" s="2"/>
      <c r="AI515" s="2"/>
    </row>
    <row r="516" spans="1:35"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2"/>
      <c r="AG516" s="2"/>
      <c r="AH516" s="2"/>
      <c r="AI516" s="2"/>
    </row>
    <row r="517" spans="1:35"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2"/>
      <c r="AG517" s="2"/>
      <c r="AH517" s="2"/>
      <c r="AI517" s="2"/>
    </row>
    <row r="518" spans="1:35"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2"/>
      <c r="AG518" s="2"/>
      <c r="AH518" s="2"/>
      <c r="AI518" s="2"/>
    </row>
    <row r="519" spans="1:35"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2"/>
      <c r="AG519" s="2"/>
      <c r="AH519" s="2"/>
      <c r="AI519" s="2"/>
    </row>
    <row r="520" spans="1:35"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2"/>
      <c r="AG520" s="2"/>
      <c r="AH520" s="2"/>
      <c r="AI520" s="2"/>
    </row>
    <row r="521" spans="1:35"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2"/>
      <c r="AG521" s="2"/>
      <c r="AH521" s="2"/>
      <c r="AI521" s="2"/>
    </row>
    <row r="522" spans="1:35"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2"/>
      <c r="AG522" s="2"/>
      <c r="AH522" s="2"/>
      <c r="AI522" s="2"/>
    </row>
    <row r="523" spans="1:35"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2"/>
      <c r="AG523" s="2"/>
      <c r="AH523" s="2"/>
      <c r="AI523" s="2"/>
    </row>
    <row r="524" spans="1:35"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2"/>
      <c r="AG524" s="2"/>
      <c r="AH524" s="2"/>
      <c r="AI524" s="2"/>
    </row>
    <row r="525" spans="1:35"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2"/>
      <c r="AG525" s="2"/>
      <c r="AH525" s="2"/>
      <c r="AI525" s="2"/>
    </row>
    <row r="526" spans="1:35"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2"/>
      <c r="AG526" s="2"/>
      <c r="AH526" s="2"/>
      <c r="AI526" s="2"/>
    </row>
    <row r="527" spans="1:35"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2"/>
      <c r="AG527" s="2"/>
      <c r="AH527" s="2"/>
      <c r="AI527" s="2"/>
    </row>
    <row r="528" spans="1:35"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2"/>
      <c r="AG528" s="2"/>
      <c r="AH528" s="2"/>
      <c r="AI528" s="2"/>
    </row>
    <row r="529" spans="1:35"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2"/>
      <c r="AG529" s="2"/>
      <c r="AH529" s="2"/>
      <c r="AI529" s="2"/>
    </row>
    <row r="530" spans="1:35"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2"/>
      <c r="AG530" s="2"/>
      <c r="AH530" s="2"/>
      <c r="AI530" s="2"/>
    </row>
    <row r="531" spans="1:35"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2"/>
      <c r="AG531" s="2"/>
      <c r="AH531" s="2"/>
      <c r="AI531" s="2"/>
    </row>
    <row r="532" spans="1:35"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2"/>
      <c r="AG532" s="2"/>
      <c r="AH532" s="2"/>
      <c r="AI532" s="2"/>
    </row>
    <row r="533" spans="1:35"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2"/>
      <c r="AG533" s="2"/>
      <c r="AH533" s="2"/>
      <c r="AI533" s="2"/>
    </row>
    <row r="534" spans="1:35"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2"/>
      <c r="AG534" s="2"/>
      <c r="AH534" s="2"/>
      <c r="AI534" s="2"/>
    </row>
    <row r="535" spans="1:35"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2"/>
      <c r="AG535" s="2"/>
      <c r="AH535" s="2"/>
      <c r="AI535" s="2"/>
    </row>
    <row r="536" spans="1:35"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2"/>
      <c r="AG536" s="2"/>
      <c r="AH536" s="2"/>
      <c r="AI536" s="2"/>
    </row>
    <row r="537" spans="1:35"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2"/>
      <c r="AG537" s="2"/>
      <c r="AH537" s="2"/>
      <c r="AI537" s="2"/>
    </row>
    <row r="538" spans="1:35"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2"/>
      <c r="AG538" s="2"/>
      <c r="AH538" s="2"/>
      <c r="AI538" s="2"/>
    </row>
    <row r="539" spans="1:35"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2"/>
      <c r="AG539" s="2"/>
      <c r="AH539" s="2"/>
      <c r="AI539" s="2"/>
    </row>
    <row r="540" spans="1:35"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2"/>
      <c r="AG540" s="2"/>
      <c r="AH540" s="2"/>
      <c r="AI540" s="2"/>
    </row>
    <row r="541" spans="1:35"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2"/>
      <c r="AG541" s="2"/>
      <c r="AH541" s="2"/>
      <c r="AI541" s="2"/>
    </row>
    <row r="542" spans="1:35"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2"/>
      <c r="AG542" s="2"/>
      <c r="AH542" s="2"/>
      <c r="AI542" s="2"/>
    </row>
    <row r="543" spans="1:35"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2"/>
      <c r="AG543" s="2"/>
      <c r="AH543" s="2"/>
      <c r="AI543" s="2"/>
    </row>
    <row r="544" spans="1:35"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2"/>
      <c r="AG544" s="2"/>
      <c r="AH544" s="2"/>
      <c r="AI544" s="2"/>
    </row>
    <row r="545" spans="1:35"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2"/>
      <c r="AG545" s="2"/>
      <c r="AH545" s="2"/>
      <c r="AI545" s="2"/>
    </row>
    <row r="546" spans="1:35"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2"/>
      <c r="AG546" s="2"/>
      <c r="AH546" s="2"/>
      <c r="AI546" s="2"/>
    </row>
    <row r="547" spans="1:35"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2"/>
      <c r="AG547" s="2"/>
      <c r="AH547" s="2"/>
      <c r="AI547" s="2"/>
    </row>
    <row r="548" spans="1:35"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2"/>
      <c r="AG548" s="2"/>
      <c r="AH548" s="2"/>
      <c r="AI548" s="2"/>
    </row>
    <row r="549" spans="1:35"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2"/>
      <c r="AG549" s="2"/>
      <c r="AH549" s="2"/>
      <c r="AI549" s="2"/>
    </row>
    <row r="550" spans="1:35"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2"/>
      <c r="AG550" s="2"/>
      <c r="AH550" s="2"/>
      <c r="AI550" s="2"/>
    </row>
    <row r="551" spans="1:35"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2"/>
      <c r="AG551" s="2"/>
      <c r="AH551" s="2"/>
      <c r="AI551" s="2"/>
    </row>
    <row r="552" spans="1:35"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2"/>
      <c r="AG552" s="2"/>
      <c r="AH552" s="2"/>
      <c r="AI552" s="2"/>
    </row>
    <row r="553" spans="1:35"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2"/>
      <c r="AG553" s="2"/>
      <c r="AH553" s="2"/>
      <c r="AI553" s="2"/>
    </row>
    <row r="554" spans="1:35"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2"/>
      <c r="AG554" s="2"/>
      <c r="AH554" s="2"/>
      <c r="AI554" s="2"/>
    </row>
    <row r="555" spans="1:35"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2"/>
      <c r="AG555" s="2"/>
      <c r="AH555" s="2"/>
      <c r="AI555" s="2"/>
    </row>
    <row r="556" spans="1:35"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2"/>
      <c r="AG556" s="2"/>
      <c r="AH556" s="2"/>
      <c r="AI556" s="2"/>
    </row>
    <row r="557" spans="1:35"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2"/>
      <c r="AG557" s="2"/>
      <c r="AH557" s="2"/>
      <c r="AI557" s="2"/>
    </row>
    <row r="558" spans="1:35"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2"/>
      <c r="AG558" s="2"/>
      <c r="AH558" s="2"/>
      <c r="AI558" s="2"/>
    </row>
    <row r="559" spans="1:35"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2"/>
      <c r="AG559" s="2"/>
      <c r="AH559" s="2"/>
      <c r="AI559" s="2"/>
    </row>
    <row r="560" spans="1:35"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2"/>
      <c r="AG560" s="2"/>
      <c r="AH560" s="2"/>
      <c r="AI560" s="2"/>
    </row>
    <row r="561" spans="1:35"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2"/>
      <c r="AG561" s="2"/>
      <c r="AH561" s="2"/>
      <c r="AI561" s="2"/>
    </row>
    <row r="562" spans="1:35"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2"/>
      <c r="AG562" s="2"/>
      <c r="AH562" s="2"/>
      <c r="AI562" s="2"/>
    </row>
    <row r="563" spans="1:35"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2"/>
      <c r="AG563" s="2"/>
      <c r="AH563" s="2"/>
      <c r="AI563" s="2"/>
    </row>
    <row r="564" spans="1:35"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2"/>
      <c r="AG564" s="2"/>
      <c r="AH564" s="2"/>
      <c r="AI564" s="2"/>
    </row>
    <row r="565" spans="1:35"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2"/>
      <c r="AG565" s="2"/>
      <c r="AH565" s="2"/>
      <c r="AI565" s="2"/>
    </row>
    <row r="566" spans="1:35"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2"/>
      <c r="AG566" s="2"/>
      <c r="AH566" s="2"/>
      <c r="AI566" s="2"/>
    </row>
    <row r="567" spans="1:35"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2"/>
      <c r="AG567" s="2"/>
      <c r="AH567" s="2"/>
      <c r="AI567" s="2"/>
    </row>
    <row r="568" spans="1:35"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2"/>
      <c r="AG568" s="2"/>
      <c r="AH568" s="2"/>
      <c r="AI568" s="2"/>
    </row>
    <row r="569" spans="1:35"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2"/>
      <c r="AG569" s="2"/>
      <c r="AH569" s="2"/>
      <c r="AI569" s="2"/>
    </row>
    <row r="570" spans="1:35"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2"/>
      <c r="AG570" s="2"/>
      <c r="AH570" s="2"/>
      <c r="AI570" s="2"/>
    </row>
    <row r="571" spans="1:35"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2"/>
      <c r="AG571" s="2"/>
      <c r="AH571" s="2"/>
      <c r="AI571" s="2"/>
    </row>
    <row r="572" spans="1:35"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2"/>
      <c r="AG572" s="2"/>
      <c r="AH572" s="2"/>
      <c r="AI572" s="2"/>
    </row>
    <row r="573" spans="1:35"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2"/>
      <c r="AG573" s="2"/>
      <c r="AH573" s="2"/>
      <c r="AI573" s="2"/>
    </row>
    <row r="574" spans="1:35"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2"/>
      <c r="AG574" s="2"/>
      <c r="AH574" s="2"/>
      <c r="AI574" s="2"/>
    </row>
    <row r="575" spans="1:35"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2"/>
      <c r="AG575" s="2"/>
      <c r="AH575" s="2"/>
      <c r="AI575" s="2"/>
    </row>
    <row r="576" spans="1:35"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2"/>
      <c r="AG576" s="2"/>
      <c r="AH576" s="2"/>
      <c r="AI576" s="2"/>
    </row>
    <row r="577" spans="1:35"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2"/>
      <c r="AG577" s="2"/>
      <c r="AH577" s="2"/>
      <c r="AI577" s="2"/>
    </row>
    <row r="578" spans="1:35"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2"/>
      <c r="AG578" s="2"/>
      <c r="AH578" s="2"/>
      <c r="AI578" s="2"/>
    </row>
    <row r="579" spans="1:35"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2"/>
      <c r="AG579" s="2"/>
      <c r="AH579" s="2"/>
      <c r="AI579" s="2"/>
    </row>
    <row r="580" spans="1:35"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2"/>
      <c r="AG580" s="2"/>
      <c r="AH580" s="2"/>
      <c r="AI580" s="2"/>
    </row>
    <row r="581" spans="1:35"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2"/>
      <c r="AG581" s="2"/>
      <c r="AH581" s="2"/>
      <c r="AI581" s="2"/>
    </row>
    <row r="582" spans="1:35"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2"/>
      <c r="AG582" s="2"/>
      <c r="AH582" s="2"/>
      <c r="AI582" s="2"/>
    </row>
    <row r="583" spans="1:35"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2"/>
      <c r="AG583" s="2"/>
      <c r="AH583" s="2"/>
      <c r="AI583" s="2"/>
    </row>
    <row r="584" spans="1:35"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2"/>
      <c r="AG584" s="2"/>
      <c r="AH584" s="2"/>
      <c r="AI584" s="2"/>
    </row>
    <row r="585" spans="1:35"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2"/>
      <c r="AG585" s="2"/>
      <c r="AH585" s="2"/>
      <c r="AI585" s="2"/>
    </row>
    <row r="586" spans="1:35"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2"/>
      <c r="AG586" s="2"/>
      <c r="AH586" s="2"/>
      <c r="AI586" s="2"/>
    </row>
    <row r="587" spans="1:35"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2"/>
      <c r="AG587" s="2"/>
      <c r="AH587" s="2"/>
      <c r="AI587" s="2"/>
    </row>
    <row r="588" spans="1:35"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2"/>
      <c r="AG588" s="2"/>
      <c r="AH588" s="2"/>
      <c r="AI588" s="2"/>
    </row>
    <row r="589" spans="1:35"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2"/>
      <c r="AG589" s="2"/>
      <c r="AH589" s="2"/>
      <c r="AI589" s="2"/>
    </row>
    <row r="590" spans="1:35"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2"/>
      <c r="AG590" s="2"/>
      <c r="AH590" s="2"/>
      <c r="AI590" s="2"/>
    </row>
    <row r="591" spans="1:35"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2"/>
      <c r="AG591" s="2"/>
      <c r="AH591" s="2"/>
      <c r="AI591" s="2"/>
    </row>
    <row r="592" spans="1:35"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2"/>
      <c r="AG592" s="2"/>
      <c r="AH592" s="2"/>
      <c r="AI592" s="2"/>
    </row>
    <row r="593" spans="1:35"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2"/>
      <c r="AG593" s="2"/>
      <c r="AH593" s="2"/>
      <c r="AI593" s="2"/>
    </row>
    <row r="594" spans="1:35"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2"/>
      <c r="AG594" s="2"/>
      <c r="AH594" s="2"/>
      <c r="AI594" s="2"/>
    </row>
    <row r="595" spans="1:35"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2"/>
      <c r="AG595" s="2"/>
      <c r="AH595" s="2"/>
      <c r="AI595" s="2"/>
    </row>
    <row r="596" spans="1:35"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2"/>
      <c r="AG596" s="2"/>
      <c r="AH596" s="2"/>
      <c r="AI596" s="2"/>
    </row>
    <row r="597" spans="1:35"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2"/>
      <c r="AG597" s="2"/>
      <c r="AH597" s="2"/>
      <c r="AI597" s="2"/>
    </row>
    <row r="598" spans="1:35"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2"/>
      <c r="AG598" s="2"/>
      <c r="AH598" s="2"/>
      <c r="AI598" s="2"/>
    </row>
    <row r="599" spans="1:35"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2"/>
      <c r="AG599" s="2"/>
      <c r="AH599" s="2"/>
      <c r="AI599" s="2"/>
    </row>
    <row r="600" spans="1:35"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2"/>
      <c r="AG600" s="2"/>
      <c r="AH600" s="2"/>
      <c r="AI600" s="2"/>
    </row>
    <row r="601" spans="1:35"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2"/>
      <c r="AG601" s="2"/>
      <c r="AH601" s="2"/>
      <c r="AI601" s="2"/>
    </row>
    <row r="602" spans="1:35"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2"/>
      <c r="AG602" s="2"/>
      <c r="AH602" s="2"/>
      <c r="AI602" s="2"/>
    </row>
    <row r="603" spans="1:35"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2"/>
      <c r="AG603" s="2"/>
      <c r="AH603" s="2"/>
      <c r="AI603" s="2"/>
    </row>
    <row r="604" spans="1:35"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2"/>
      <c r="AG604" s="2"/>
      <c r="AH604" s="2"/>
      <c r="AI604" s="2"/>
    </row>
    <row r="605" spans="1:35"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2"/>
      <c r="AG605" s="2"/>
      <c r="AH605" s="2"/>
      <c r="AI605" s="2"/>
    </row>
    <row r="606" spans="1:35"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2"/>
      <c r="AG606" s="2"/>
      <c r="AH606" s="2"/>
      <c r="AI606" s="2"/>
    </row>
    <row r="607" spans="1:35"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2"/>
      <c r="AG607" s="2"/>
      <c r="AH607" s="2"/>
      <c r="AI607" s="2"/>
    </row>
    <row r="608" spans="1:35"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2"/>
      <c r="AG608" s="2"/>
      <c r="AH608" s="2"/>
      <c r="AI608" s="2"/>
    </row>
    <row r="609" spans="1:35"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2"/>
      <c r="AG609" s="2"/>
      <c r="AH609" s="2"/>
      <c r="AI609" s="2"/>
    </row>
    <row r="610" spans="1:35"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2"/>
      <c r="AG610" s="2"/>
      <c r="AH610" s="2"/>
      <c r="AI610" s="2"/>
    </row>
    <row r="611" spans="1:35"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2"/>
      <c r="AG611" s="2"/>
      <c r="AH611" s="2"/>
      <c r="AI611" s="2"/>
    </row>
    <row r="612" spans="1:35"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2"/>
      <c r="AG612" s="2"/>
      <c r="AH612" s="2"/>
      <c r="AI612" s="2"/>
    </row>
    <row r="613" spans="1:35"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2"/>
      <c r="AG613" s="2"/>
      <c r="AH613" s="2"/>
      <c r="AI613" s="2"/>
    </row>
    <row r="614" spans="1:35"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2"/>
      <c r="AG614" s="2"/>
      <c r="AH614" s="2"/>
      <c r="AI614" s="2"/>
    </row>
    <row r="615" spans="1:35"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2"/>
      <c r="AG615" s="2"/>
      <c r="AH615" s="2"/>
      <c r="AI615" s="2"/>
    </row>
    <row r="616" spans="1:35"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2"/>
      <c r="AG616" s="2"/>
      <c r="AH616" s="2"/>
      <c r="AI616" s="2"/>
    </row>
    <row r="617" spans="1:35"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2"/>
      <c r="AG617" s="2"/>
      <c r="AH617" s="2"/>
      <c r="AI617" s="2"/>
    </row>
    <row r="618" spans="1:35"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2"/>
      <c r="AG618" s="2"/>
      <c r="AH618" s="2"/>
      <c r="AI618" s="2"/>
    </row>
    <row r="619" spans="1:35"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2"/>
      <c r="AG619" s="2"/>
      <c r="AH619" s="2"/>
      <c r="AI619" s="2"/>
    </row>
    <row r="620" spans="1:35"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2"/>
      <c r="AG620" s="2"/>
      <c r="AH620" s="2"/>
      <c r="AI620" s="2"/>
    </row>
    <row r="621" spans="1:35"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2"/>
      <c r="AG621" s="2"/>
      <c r="AH621" s="2"/>
      <c r="AI621" s="2"/>
    </row>
    <row r="622" spans="1:35"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2"/>
      <c r="AG622" s="2"/>
      <c r="AH622" s="2"/>
      <c r="AI622" s="2"/>
    </row>
    <row r="623" spans="1:35"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2"/>
      <c r="AG623" s="2"/>
      <c r="AH623" s="2"/>
      <c r="AI623" s="2"/>
    </row>
    <row r="624" spans="1:35"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2"/>
      <c r="AG624" s="2"/>
      <c r="AH624" s="2"/>
      <c r="AI624" s="2"/>
    </row>
    <row r="625" spans="1:35"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2"/>
      <c r="AG625" s="2"/>
      <c r="AH625" s="2"/>
      <c r="AI625" s="2"/>
    </row>
    <row r="626" spans="1:35"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2"/>
      <c r="AG626" s="2"/>
      <c r="AH626" s="2"/>
      <c r="AI626" s="2"/>
    </row>
    <row r="627" spans="1:35"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2"/>
      <c r="AG627" s="2"/>
      <c r="AH627" s="2"/>
      <c r="AI627" s="2"/>
    </row>
    <row r="628" spans="1:35"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2"/>
      <c r="AG628" s="2"/>
      <c r="AH628" s="2"/>
      <c r="AI628" s="2"/>
    </row>
    <row r="629" spans="1:35"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2"/>
      <c r="AG629" s="2"/>
      <c r="AH629" s="2"/>
      <c r="AI629" s="2"/>
    </row>
    <row r="630" spans="1:35"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2"/>
      <c r="AG630" s="2"/>
      <c r="AH630" s="2"/>
      <c r="AI630" s="2"/>
    </row>
    <row r="631" spans="1:35"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2"/>
      <c r="AG631" s="2"/>
      <c r="AH631" s="2"/>
      <c r="AI631" s="2"/>
    </row>
    <row r="632" spans="1:35"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2"/>
      <c r="AG632" s="2"/>
      <c r="AH632" s="2"/>
      <c r="AI632" s="2"/>
    </row>
    <row r="633" spans="1:35"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2"/>
      <c r="AG633" s="2"/>
      <c r="AH633" s="2"/>
      <c r="AI633" s="2"/>
    </row>
    <row r="634" spans="1:35"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2"/>
      <c r="AG634" s="2"/>
      <c r="AH634" s="2"/>
      <c r="AI634" s="2"/>
    </row>
    <row r="635" spans="1:35"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2"/>
      <c r="AG635" s="2"/>
      <c r="AH635" s="2"/>
      <c r="AI635" s="2"/>
    </row>
    <row r="636" spans="1:35"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2"/>
      <c r="AG636" s="2"/>
      <c r="AH636" s="2"/>
      <c r="AI636" s="2"/>
    </row>
    <row r="637" spans="1:35"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2"/>
      <c r="AG637" s="2"/>
      <c r="AH637" s="2"/>
      <c r="AI637" s="2"/>
    </row>
    <row r="638" spans="1:35"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2"/>
      <c r="AG638" s="2"/>
      <c r="AH638" s="2"/>
      <c r="AI638" s="2"/>
    </row>
    <row r="639" spans="1:35"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2"/>
      <c r="AG639" s="2"/>
      <c r="AH639" s="2"/>
      <c r="AI639" s="2"/>
    </row>
    <row r="640" spans="1:35"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2"/>
      <c r="AG640" s="2"/>
      <c r="AH640" s="2"/>
      <c r="AI640" s="2"/>
    </row>
    <row r="641" spans="1:35"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2"/>
      <c r="AG641" s="2"/>
      <c r="AH641" s="2"/>
      <c r="AI641" s="2"/>
    </row>
    <row r="642" spans="1:35"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2"/>
      <c r="AG642" s="2"/>
      <c r="AH642" s="2"/>
      <c r="AI642" s="2"/>
    </row>
    <row r="643" spans="1:35"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2"/>
      <c r="AG643" s="2"/>
      <c r="AH643" s="2"/>
      <c r="AI643" s="2"/>
    </row>
    <row r="644" spans="1:35"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2"/>
      <c r="AG644" s="2"/>
      <c r="AH644" s="2"/>
      <c r="AI644" s="2"/>
    </row>
    <row r="645" spans="1:35"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2"/>
      <c r="AG645" s="2"/>
      <c r="AH645" s="2"/>
      <c r="AI645" s="2"/>
    </row>
    <row r="646" spans="1:35"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2"/>
      <c r="AG646" s="2"/>
      <c r="AH646" s="2"/>
      <c r="AI646" s="2"/>
    </row>
    <row r="647" spans="1:35"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2"/>
      <c r="AG647" s="2"/>
      <c r="AH647" s="2"/>
      <c r="AI647" s="2"/>
    </row>
    <row r="648" spans="1:35"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2"/>
      <c r="AG648" s="2"/>
      <c r="AH648" s="2"/>
      <c r="AI648" s="2"/>
    </row>
    <row r="649" spans="1:35"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2"/>
      <c r="AG649" s="2"/>
      <c r="AH649" s="2"/>
      <c r="AI649" s="2"/>
    </row>
    <row r="650" spans="1:35"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2"/>
      <c r="AG650" s="2"/>
      <c r="AH650" s="2"/>
      <c r="AI650" s="2"/>
    </row>
    <row r="651" spans="1:35"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2"/>
      <c r="AG651" s="2"/>
      <c r="AH651" s="2"/>
      <c r="AI651" s="2"/>
    </row>
    <row r="652" spans="1:35"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2"/>
      <c r="AG652" s="2"/>
      <c r="AH652" s="2"/>
      <c r="AI652" s="2"/>
    </row>
    <row r="653" spans="1:35"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2"/>
      <c r="AG653" s="2"/>
      <c r="AH653" s="2"/>
      <c r="AI653" s="2"/>
    </row>
    <row r="654" spans="1:35"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2"/>
      <c r="AG654" s="2"/>
      <c r="AH654" s="2"/>
      <c r="AI654" s="2"/>
    </row>
    <row r="655" spans="1:35"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2"/>
      <c r="AG655" s="2"/>
      <c r="AH655" s="2"/>
      <c r="AI655" s="2"/>
    </row>
    <row r="656" spans="1:35"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2"/>
      <c r="AG656" s="2"/>
      <c r="AH656" s="2"/>
      <c r="AI656" s="2"/>
    </row>
    <row r="657" spans="1:35"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2"/>
      <c r="AG657" s="2"/>
      <c r="AH657" s="2"/>
      <c r="AI657" s="2"/>
    </row>
    <row r="658" spans="1:35"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2"/>
      <c r="AG658" s="2"/>
      <c r="AH658" s="2"/>
      <c r="AI658" s="2"/>
    </row>
    <row r="659" spans="1:35"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2"/>
      <c r="AG659" s="2"/>
      <c r="AH659" s="2"/>
      <c r="AI659" s="2"/>
    </row>
    <row r="660" spans="1:35"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2"/>
      <c r="AG660" s="2"/>
      <c r="AH660" s="2"/>
      <c r="AI660" s="2"/>
    </row>
    <row r="661" spans="1:35"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2"/>
      <c r="AG661" s="2"/>
      <c r="AH661" s="2"/>
      <c r="AI661" s="2"/>
    </row>
    <row r="662" spans="1:35"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2"/>
      <c r="AG662" s="2"/>
      <c r="AH662" s="2"/>
      <c r="AI662" s="2"/>
    </row>
    <row r="663" spans="1:35"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2"/>
      <c r="AG663" s="2"/>
      <c r="AH663" s="2"/>
      <c r="AI663" s="2"/>
    </row>
    <row r="664" spans="1:35"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2"/>
      <c r="AG664" s="2"/>
      <c r="AH664" s="2"/>
      <c r="AI664" s="2"/>
    </row>
    <row r="665" spans="1:35"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2"/>
      <c r="AG665" s="2"/>
      <c r="AH665" s="2"/>
      <c r="AI665" s="2"/>
    </row>
    <row r="666" spans="1:35"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2"/>
      <c r="AG666" s="2"/>
      <c r="AH666" s="2"/>
      <c r="AI666" s="2"/>
    </row>
    <row r="667" spans="1:35"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2"/>
      <c r="AG667" s="2"/>
      <c r="AH667" s="2"/>
      <c r="AI667" s="2"/>
    </row>
    <row r="668" spans="1:35"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2"/>
      <c r="AG668" s="2"/>
      <c r="AH668" s="2"/>
      <c r="AI668" s="2"/>
    </row>
    <row r="669" spans="1:35"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2"/>
      <c r="AG669" s="2"/>
      <c r="AH669" s="2"/>
      <c r="AI669" s="2"/>
    </row>
    <row r="670" spans="1:35"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2"/>
      <c r="AG670" s="2"/>
      <c r="AH670" s="2"/>
      <c r="AI670" s="2"/>
    </row>
    <row r="671" spans="1:35"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2"/>
      <c r="AG671" s="2"/>
      <c r="AH671" s="2"/>
      <c r="AI671" s="2"/>
    </row>
    <row r="672" spans="1:35"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2"/>
      <c r="AG672" s="2"/>
      <c r="AH672" s="2"/>
      <c r="AI672" s="2"/>
    </row>
    <row r="673" spans="1:35"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2"/>
      <c r="AG673" s="2"/>
      <c r="AH673" s="2"/>
      <c r="AI673" s="2"/>
    </row>
    <row r="674" spans="1:35"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2"/>
      <c r="AG674" s="2"/>
      <c r="AH674" s="2"/>
      <c r="AI674" s="2"/>
    </row>
    <row r="675" spans="1:35"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2"/>
      <c r="AG675" s="2"/>
      <c r="AH675" s="2"/>
      <c r="AI675" s="2"/>
    </row>
    <row r="676" spans="1:35"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2"/>
      <c r="AG676" s="2"/>
      <c r="AH676" s="2"/>
      <c r="AI676" s="2"/>
    </row>
    <row r="677" spans="1:35"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2"/>
      <c r="AG677" s="2"/>
      <c r="AH677" s="2"/>
      <c r="AI677" s="2"/>
    </row>
    <row r="678" spans="1:35"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2"/>
      <c r="AG678" s="2"/>
      <c r="AH678" s="2"/>
      <c r="AI678" s="2"/>
    </row>
    <row r="679" spans="1:35"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2"/>
      <c r="AG679" s="2"/>
      <c r="AH679" s="2"/>
      <c r="AI679" s="2"/>
    </row>
    <row r="680" spans="1:35"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2"/>
      <c r="AG680" s="2"/>
      <c r="AH680" s="2"/>
      <c r="AI680" s="2"/>
    </row>
    <row r="681" spans="1:35"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2"/>
      <c r="AG681" s="2"/>
      <c r="AH681" s="2"/>
      <c r="AI681" s="2"/>
    </row>
    <row r="682" spans="1:35"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2"/>
      <c r="AG682" s="2"/>
      <c r="AH682" s="2"/>
      <c r="AI682" s="2"/>
    </row>
    <row r="683" spans="1:35"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2"/>
      <c r="AG683" s="2"/>
      <c r="AH683" s="2"/>
      <c r="AI683" s="2"/>
    </row>
    <row r="684" spans="1:35"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2"/>
      <c r="AG684" s="2"/>
      <c r="AH684" s="2"/>
      <c r="AI684" s="2"/>
    </row>
    <row r="685" spans="1:35"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2"/>
      <c r="AG685" s="2"/>
      <c r="AH685" s="2"/>
      <c r="AI685" s="2"/>
    </row>
    <row r="686" spans="1:35"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2"/>
      <c r="AG686" s="2"/>
      <c r="AH686" s="2"/>
      <c r="AI686" s="2"/>
    </row>
    <row r="687" spans="1:35"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2"/>
      <c r="AG687" s="2"/>
      <c r="AH687" s="2"/>
      <c r="AI687" s="2"/>
    </row>
    <row r="688" spans="1:35"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2"/>
      <c r="AG688" s="2"/>
      <c r="AH688" s="2"/>
      <c r="AI688" s="2"/>
    </row>
    <row r="689" spans="1:35"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2"/>
      <c r="AG689" s="2"/>
      <c r="AH689" s="2"/>
      <c r="AI689" s="2"/>
    </row>
    <row r="690" spans="1:35"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2"/>
      <c r="AG690" s="2"/>
      <c r="AH690" s="2"/>
      <c r="AI690" s="2"/>
    </row>
    <row r="691" spans="1:35"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2"/>
      <c r="AG691" s="2"/>
      <c r="AH691" s="2"/>
      <c r="AI691" s="2"/>
    </row>
    <row r="692" spans="1:35"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2"/>
      <c r="AG692" s="2"/>
      <c r="AH692" s="2"/>
      <c r="AI692" s="2"/>
    </row>
    <row r="693" spans="1:35"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2"/>
      <c r="AG693" s="2"/>
      <c r="AH693" s="2"/>
      <c r="AI693" s="2"/>
    </row>
    <row r="694" spans="1:35"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2"/>
      <c r="AG694" s="2"/>
      <c r="AH694" s="2"/>
      <c r="AI694" s="2"/>
    </row>
    <row r="695" spans="1:35"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2"/>
      <c r="AG695" s="2"/>
      <c r="AH695" s="2"/>
      <c r="AI695" s="2"/>
    </row>
    <row r="696" spans="1:35"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2"/>
      <c r="AG696" s="2"/>
      <c r="AH696" s="2"/>
      <c r="AI696" s="2"/>
    </row>
    <row r="697" spans="1:35"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2"/>
      <c r="AG697" s="2"/>
      <c r="AH697" s="2"/>
      <c r="AI697" s="2"/>
    </row>
    <row r="698" spans="1:35"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2"/>
      <c r="AG698" s="2"/>
      <c r="AH698" s="2"/>
      <c r="AI698" s="2"/>
    </row>
    <row r="699" spans="1:35"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2"/>
      <c r="AG699" s="2"/>
      <c r="AH699" s="2"/>
      <c r="AI699" s="2"/>
    </row>
    <row r="700" spans="1:35"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2"/>
      <c r="AG700" s="2"/>
      <c r="AH700" s="2"/>
      <c r="AI700" s="2"/>
    </row>
    <row r="701" spans="1:35"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2"/>
      <c r="AG701" s="2"/>
      <c r="AH701" s="2"/>
      <c r="AI701" s="2"/>
    </row>
    <row r="702" spans="1:35"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2"/>
      <c r="AG702" s="2"/>
      <c r="AH702" s="2"/>
      <c r="AI702" s="2"/>
    </row>
    <row r="703" spans="1:35"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2"/>
      <c r="AG703" s="2"/>
      <c r="AH703" s="2"/>
      <c r="AI703" s="2"/>
    </row>
    <row r="704" spans="1:35"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2"/>
      <c r="AG704" s="2"/>
      <c r="AH704" s="2"/>
      <c r="AI704" s="2"/>
    </row>
    <row r="705" spans="1:35"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2"/>
      <c r="AG705" s="2"/>
      <c r="AH705" s="2"/>
      <c r="AI705" s="2"/>
    </row>
    <row r="706" spans="1:35"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2"/>
      <c r="AG706" s="2"/>
      <c r="AH706" s="2"/>
      <c r="AI706" s="2"/>
    </row>
    <row r="707" spans="1:35"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2"/>
      <c r="AG707" s="2"/>
      <c r="AH707" s="2"/>
      <c r="AI707" s="2"/>
    </row>
    <row r="708" spans="1:35"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2"/>
      <c r="AG708" s="2"/>
      <c r="AH708" s="2"/>
      <c r="AI708" s="2"/>
    </row>
    <row r="709" spans="1:35"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2"/>
      <c r="AG709" s="2"/>
      <c r="AH709" s="2"/>
      <c r="AI709" s="2"/>
    </row>
    <row r="710" spans="1:35"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2"/>
      <c r="AG710" s="2"/>
      <c r="AH710" s="2"/>
      <c r="AI710" s="2"/>
    </row>
    <row r="711" spans="1:35"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2"/>
      <c r="AG711" s="2"/>
      <c r="AH711" s="2"/>
      <c r="AI711" s="2"/>
    </row>
    <row r="712" spans="1:35"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2"/>
      <c r="AG712" s="2"/>
      <c r="AH712" s="2"/>
      <c r="AI712" s="2"/>
    </row>
    <row r="713" spans="1:35"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2"/>
      <c r="AG713" s="2"/>
      <c r="AH713" s="2"/>
      <c r="AI713" s="2"/>
    </row>
    <row r="714" spans="1:35"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2"/>
      <c r="AG714" s="2"/>
      <c r="AH714" s="2"/>
      <c r="AI714" s="2"/>
    </row>
    <row r="715" spans="1:35"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2"/>
      <c r="AG715" s="2"/>
      <c r="AH715" s="2"/>
      <c r="AI715" s="2"/>
    </row>
    <row r="716" spans="1:35"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2"/>
      <c r="AG716" s="2"/>
      <c r="AH716" s="2"/>
      <c r="AI716" s="2"/>
    </row>
    <row r="717" spans="1:35"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2"/>
      <c r="AG717" s="2"/>
      <c r="AH717" s="2"/>
      <c r="AI717" s="2"/>
    </row>
    <row r="718" spans="1:35"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2"/>
      <c r="AG718" s="2"/>
      <c r="AH718" s="2"/>
      <c r="AI718" s="2"/>
    </row>
    <row r="719" spans="1:35"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2"/>
      <c r="AG719" s="2"/>
      <c r="AH719" s="2"/>
      <c r="AI719" s="2"/>
    </row>
    <row r="720" spans="1:35"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2"/>
      <c r="AG720" s="2"/>
      <c r="AH720" s="2"/>
      <c r="AI720" s="2"/>
    </row>
    <row r="721" spans="1:35"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2"/>
      <c r="AG721" s="2"/>
      <c r="AH721" s="2"/>
      <c r="AI721" s="2"/>
    </row>
    <row r="722" spans="1:35"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2"/>
      <c r="AG722" s="2"/>
      <c r="AH722" s="2"/>
      <c r="AI722" s="2"/>
    </row>
    <row r="723" spans="1:35"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2"/>
      <c r="AG723" s="2"/>
      <c r="AH723" s="2"/>
      <c r="AI723" s="2"/>
    </row>
    <row r="724" spans="1:35"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2"/>
      <c r="AG724" s="2"/>
      <c r="AH724" s="2"/>
      <c r="AI724" s="2"/>
    </row>
    <row r="725" spans="1:35"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2"/>
      <c r="AG725" s="2"/>
      <c r="AH725" s="2"/>
      <c r="AI725" s="2"/>
    </row>
    <row r="726" spans="1:35"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2"/>
      <c r="AG726" s="2"/>
      <c r="AH726" s="2"/>
      <c r="AI726" s="2"/>
    </row>
    <row r="727" spans="1:35"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2"/>
      <c r="AG727" s="2"/>
      <c r="AH727" s="2"/>
      <c r="AI727" s="2"/>
    </row>
    <row r="728" spans="1:35"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2"/>
      <c r="AG728" s="2"/>
      <c r="AH728" s="2"/>
      <c r="AI728" s="2"/>
    </row>
    <row r="729" spans="1:35"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2"/>
      <c r="AG729" s="2"/>
      <c r="AH729" s="2"/>
      <c r="AI729" s="2"/>
    </row>
    <row r="730" spans="1:35"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2"/>
      <c r="AG730" s="2"/>
      <c r="AH730" s="2"/>
      <c r="AI730" s="2"/>
    </row>
    <row r="731" spans="1:35"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2"/>
      <c r="AG731" s="2"/>
      <c r="AH731" s="2"/>
      <c r="AI731" s="2"/>
    </row>
    <row r="732" spans="1:35"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2"/>
      <c r="AG732" s="2"/>
      <c r="AH732" s="2"/>
      <c r="AI732" s="2"/>
    </row>
    <row r="733" spans="1:35"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2"/>
      <c r="AG733" s="2"/>
      <c r="AH733" s="2"/>
      <c r="AI733" s="2"/>
    </row>
    <row r="734" spans="1:35"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2"/>
      <c r="AG734" s="2"/>
      <c r="AH734" s="2"/>
      <c r="AI734" s="2"/>
    </row>
    <row r="735" spans="1:35"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2"/>
      <c r="AG735" s="2"/>
      <c r="AH735" s="2"/>
      <c r="AI735" s="2"/>
    </row>
    <row r="736" spans="1:35"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2"/>
      <c r="AG736" s="2"/>
      <c r="AH736" s="2"/>
      <c r="AI736" s="2"/>
    </row>
    <row r="737" spans="1:35"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2"/>
      <c r="AG737" s="2"/>
      <c r="AH737" s="2"/>
      <c r="AI737" s="2"/>
    </row>
    <row r="738" spans="1:35"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2"/>
      <c r="AG738" s="2"/>
      <c r="AH738" s="2"/>
      <c r="AI738" s="2"/>
    </row>
    <row r="739" spans="1:35"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2"/>
      <c r="AG739" s="2"/>
      <c r="AH739" s="2"/>
      <c r="AI739" s="2"/>
    </row>
    <row r="740" spans="1:35"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2"/>
      <c r="AG740" s="2"/>
      <c r="AH740" s="2"/>
      <c r="AI740" s="2"/>
    </row>
    <row r="741" spans="1:35"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2"/>
      <c r="AG741" s="2"/>
      <c r="AH741" s="2"/>
      <c r="AI741" s="2"/>
    </row>
    <row r="742" spans="1:35"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2"/>
      <c r="AG742" s="2"/>
      <c r="AH742" s="2"/>
      <c r="AI742" s="2"/>
    </row>
    <row r="743" spans="1:35"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2"/>
      <c r="AG743" s="2"/>
      <c r="AH743" s="2"/>
      <c r="AI743" s="2"/>
    </row>
    <row r="744" spans="1:35"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2"/>
      <c r="AG744" s="2"/>
      <c r="AH744" s="2"/>
      <c r="AI744" s="2"/>
    </row>
    <row r="745" spans="1:35"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2"/>
      <c r="AG745" s="2"/>
      <c r="AH745" s="2"/>
      <c r="AI745" s="2"/>
    </row>
    <row r="746" spans="1:35"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2"/>
      <c r="AG746" s="2"/>
      <c r="AH746" s="2"/>
      <c r="AI746" s="2"/>
    </row>
    <row r="747" spans="1:35"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2"/>
      <c r="AG747" s="2"/>
      <c r="AH747" s="2"/>
      <c r="AI747" s="2"/>
    </row>
    <row r="748" spans="1:35"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2"/>
      <c r="AG748" s="2"/>
      <c r="AH748" s="2"/>
      <c r="AI748" s="2"/>
    </row>
    <row r="749" spans="1:35"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2"/>
      <c r="AG749" s="2"/>
      <c r="AH749" s="2"/>
      <c r="AI749" s="2"/>
    </row>
    <row r="750" spans="1:35"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2"/>
      <c r="AG750" s="2"/>
      <c r="AH750" s="2"/>
      <c r="AI750" s="2"/>
    </row>
    <row r="751" spans="1:35"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2"/>
      <c r="AG751" s="2"/>
      <c r="AH751" s="2"/>
      <c r="AI751" s="2"/>
    </row>
    <row r="752" spans="1:35"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2"/>
      <c r="AG752" s="2"/>
      <c r="AH752" s="2"/>
      <c r="AI752" s="2"/>
    </row>
    <row r="753" spans="1:35"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2"/>
      <c r="AG753" s="2"/>
      <c r="AH753" s="2"/>
      <c r="AI753" s="2"/>
    </row>
    <row r="754" spans="1:35"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2"/>
      <c r="AG754" s="2"/>
      <c r="AH754" s="2"/>
      <c r="AI754" s="2"/>
    </row>
    <row r="755" spans="1:35"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2"/>
      <c r="AG755" s="2"/>
      <c r="AH755" s="2"/>
      <c r="AI755" s="2"/>
    </row>
    <row r="756" spans="1:35"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2"/>
      <c r="AG756" s="2"/>
      <c r="AH756" s="2"/>
      <c r="AI756" s="2"/>
    </row>
    <row r="757" spans="1:35"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2"/>
      <c r="AG757" s="2"/>
      <c r="AH757" s="2"/>
      <c r="AI757" s="2"/>
    </row>
    <row r="758" spans="1:35"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2"/>
      <c r="AG758" s="2"/>
      <c r="AH758" s="2"/>
      <c r="AI758" s="2"/>
    </row>
    <row r="759" spans="1:35"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2"/>
      <c r="AG759" s="2"/>
      <c r="AH759" s="2"/>
      <c r="AI759" s="2"/>
    </row>
    <row r="760" spans="1:35"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2"/>
      <c r="AG760" s="2"/>
      <c r="AH760" s="2"/>
      <c r="AI760" s="2"/>
    </row>
    <row r="761" spans="1:35"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2"/>
      <c r="AG761" s="2"/>
      <c r="AH761" s="2"/>
      <c r="AI761" s="2"/>
    </row>
    <row r="762" spans="1:35"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2"/>
      <c r="AG762" s="2"/>
      <c r="AH762" s="2"/>
      <c r="AI762" s="2"/>
    </row>
    <row r="763" spans="1:35"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2"/>
      <c r="AG763" s="2"/>
      <c r="AH763" s="2"/>
      <c r="AI763" s="2"/>
    </row>
    <row r="764" spans="1:35"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2"/>
      <c r="AG764" s="2"/>
      <c r="AH764" s="2"/>
      <c r="AI764" s="2"/>
    </row>
    <row r="765" spans="1:35"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2"/>
      <c r="AG765" s="2"/>
      <c r="AH765" s="2"/>
      <c r="AI765" s="2"/>
    </row>
    <row r="766" spans="1:35"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2"/>
      <c r="AG766" s="2"/>
      <c r="AH766" s="2"/>
      <c r="AI766" s="2"/>
    </row>
    <row r="767" spans="1:35"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2"/>
      <c r="AG767" s="2"/>
      <c r="AH767" s="2"/>
      <c r="AI767" s="2"/>
    </row>
    <row r="768" spans="1:35"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2"/>
      <c r="AG768" s="2"/>
      <c r="AH768" s="2"/>
      <c r="AI768" s="2"/>
    </row>
    <row r="769" spans="1:35"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2"/>
      <c r="AG769" s="2"/>
      <c r="AH769" s="2"/>
      <c r="AI769" s="2"/>
    </row>
    <row r="770" spans="1:35"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2"/>
      <c r="AG770" s="2"/>
      <c r="AH770" s="2"/>
      <c r="AI770" s="2"/>
    </row>
    <row r="771" spans="1:35"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2"/>
      <c r="AG771" s="2"/>
      <c r="AH771" s="2"/>
      <c r="AI771" s="2"/>
    </row>
    <row r="772" spans="1:35"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2"/>
      <c r="AG772" s="2"/>
      <c r="AH772" s="2"/>
      <c r="AI772" s="2"/>
    </row>
    <row r="773" spans="1:35"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2"/>
      <c r="AG773" s="2"/>
      <c r="AH773" s="2"/>
      <c r="AI773" s="2"/>
    </row>
    <row r="774" spans="1:35"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2"/>
      <c r="AG774" s="2"/>
      <c r="AH774" s="2"/>
      <c r="AI774" s="2"/>
    </row>
    <row r="775" spans="1:35"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2"/>
      <c r="AG775" s="2"/>
      <c r="AH775" s="2"/>
      <c r="AI775" s="2"/>
    </row>
    <row r="776" spans="1:35"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2"/>
      <c r="AG776" s="2"/>
      <c r="AH776" s="2"/>
      <c r="AI776" s="2"/>
    </row>
    <row r="777" spans="1:35"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2"/>
      <c r="AG777" s="2"/>
      <c r="AH777" s="2"/>
      <c r="AI777" s="2"/>
    </row>
    <row r="778" spans="1:35"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2"/>
      <c r="AG778" s="2"/>
      <c r="AH778" s="2"/>
      <c r="AI778" s="2"/>
    </row>
    <row r="779" spans="1:35"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2"/>
      <c r="AG779" s="2"/>
      <c r="AH779" s="2"/>
      <c r="AI779" s="2"/>
    </row>
    <row r="780" spans="1:35"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2"/>
      <c r="AG780" s="2"/>
      <c r="AH780" s="2"/>
      <c r="AI780" s="2"/>
    </row>
    <row r="781" spans="1:35"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2"/>
      <c r="AG781" s="2"/>
      <c r="AH781" s="2"/>
      <c r="AI781" s="2"/>
    </row>
    <row r="782" spans="1:35"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2"/>
      <c r="AG782" s="2"/>
      <c r="AH782" s="2"/>
      <c r="AI782" s="2"/>
    </row>
    <row r="783" spans="1:35"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2"/>
      <c r="AG783" s="2"/>
      <c r="AH783" s="2"/>
      <c r="AI783" s="2"/>
    </row>
    <row r="784" spans="1:35"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2"/>
      <c r="AG784" s="2"/>
      <c r="AH784" s="2"/>
      <c r="AI784" s="2"/>
    </row>
    <row r="785" spans="1:35"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2"/>
      <c r="AG785" s="2"/>
      <c r="AH785" s="2"/>
      <c r="AI785" s="2"/>
    </row>
    <row r="786" spans="1:35"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2"/>
      <c r="AG786" s="2"/>
      <c r="AH786" s="2"/>
      <c r="AI786" s="2"/>
    </row>
    <row r="787" spans="1:35"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2"/>
      <c r="AG787" s="2"/>
      <c r="AH787" s="2"/>
      <c r="AI787" s="2"/>
    </row>
    <row r="788" spans="1:35"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2"/>
      <c r="AG788" s="2"/>
      <c r="AH788" s="2"/>
      <c r="AI788" s="2"/>
    </row>
    <row r="789" spans="1:35"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2"/>
      <c r="AG789" s="2"/>
      <c r="AH789" s="2"/>
      <c r="AI789" s="2"/>
    </row>
    <row r="790" spans="1:35"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2"/>
      <c r="AG790" s="2"/>
      <c r="AH790" s="2"/>
      <c r="AI790" s="2"/>
    </row>
    <row r="791" spans="1:35"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2"/>
      <c r="AG791" s="2"/>
      <c r="AH791" s="2"/>
      <c r="AI791" s="2"/>
    </row>
    <row r="792" spans="1:35"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2"/>
      <c r="AG792" s="2"/>
      <c r="AH792" s="2"/>
      <c r="AI792" s="2"/>
    </row>
    <row r="793" spans="1:35"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2"/>
      <c r="AG793" s="2"/>
      <c r="AH793" s="2"/>
      <c r="AI793" s="2"/>
    </row>
    <row r="794" spans="1:35"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2"/>
      <c r="AG794" s="2"/>
      <c r="AH794" s="2"/>
      <c r="AI794" s="2"/>
    </row>
    <row r="795" spans="1:35"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2"/>
      <c r="AG795" s="2"/>
      <c r="AH795" s="2"/>
      <c r="AI795" s="2"/>
    </row>
    <row r="796" spans="1:35"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2"/>
      <c r="AG796" s="2"/>
      <c r="AH796" s="2"/>
      <c r="AI796" s="2"/>
    </row>
    <row r="797" spans="1:35"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2"/>
      <c r="AG797" s="2"/>
      <c r="AH797" s="2"/>
      <c r="AI797" s="2"/>
    </row>
    <row r="798" spans="1:35"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2"/>
      <c r="AG798" s="2"/>
      <c r="AH798" s="2"/>
      <c r="AI798" s="2"/>
    </row>
    <row r="799" spans="1:35"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2"/>
      <c r="AG799" s="2"/>
      <c r="AH799" s="2"/>
      <c r="AI799" s="2"/>
    </row>
    <row r="800" spans="1:35"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2"/>
      <c r="AG800" s="2"/>
      <c r="AH800" s="2"/>
      <c r="AI800" s="2"/>
    </row>
    <row r="801" spans="1:35"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2"/>
      <c r="AG801" s="2"/>
      <c r="AH801" s="2"/>
      <c r="AI801" s="2"/>
    </row>
    <row r="802" spans="1:35"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2"/>
      <c r="AG802" s="2"/>
      <c r="AH802" s="2"/>
      <c r="AI802" s="2"/>
    </row>
    <row r="803" spans="1:35"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2"/>
      <c r="AG803" s="2"/>
      <c r="AH803" s="2"/>
      <c r="AI803" s="2"/>
    </row>
    <row r="804" spans="1:35"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2"/>
      <c r="AG804" s="2"/>
      <c r="AH804" s="2"/>
      <c r="AI804" s="2"/>
    </row>
    <row r="805" spans="1:35"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2"/>
      <c r="AG805" s="2"/>
      <c r="AH805" s="2"/>
      <c r="AI805" s="2"/>
    </row>
    <row r="806" spans="1:35"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2"/>
      <c r="AG806" s="2"/>
      <c r="AH806" s="2"/>
      <c r="AI806" s="2"/>
    </row>
    <row r="807" spans="1:35"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2"/>
      <c r="AG807" s="2"/>
      <c r="AH807" s="2"/>
      <c r="AI807" s="2"/>
    </row>
    <row r="808" spans="1:35"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2"/>
      <c r="AG808" s="2"/>
      <c r="AH808" s="2"/>
      <c r="AI808" s="2"/>
    </row>
    <row r="809" spans="1:35"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2"/>
      <c r="AG809" s="2"/>
      <c r="AH809" s="2"/>
      <c r="AI809" s="2"/>
    </row>
    <row r="810" spans="1:35"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2"/>
      <c r="AG810" s="2"/>
      <c r="AH810" s="2"/>
      <c r="AI810" s="2"/>
    </row>
    <row r="811" spans="1:35"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2"/>
      <c r="AG811" s="2"/>
      <c r="AH811" s="2"/>
      <c r="AI811" s="2"/>
    </row>
    <row r="812" spans="1:35"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2"/>
      <c r="AG812" s="2"/>
      <c r="AH812" s="2"/>
      <c r="AI812" s="2"/>
    </row>
    <row r="813" spans="1:35"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2"/>
      <c r="AG813" s="2"/>
      <c r="AH813" s="2"/>
      <c r="AI813" s="2"/>
    </row>
    <row r="814" spans="1:35"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2"/>
      <c r="AG814" s="2"/>
      <c r="AH814" s="2"/>
      <c r="AI814" s="2"/>
    </row>
    <row r="815" spans="1:35"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2"/>
      <c r="AG815" s="2"/>
      <c r="AH815" s="2"/>
      <c r="AI815" s="2"/>
    </row>
    <row r="816" spans="1:35"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2"/>
      <c r="AG816" s="2"/>
      <c r="AH816" s="2"/>
      <c r="AI816" s="2"/>
    </row>
    <row r="817" spans="1:35"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2"/>
      <c r="AG817" s="2"/>
      <c r="AH817" s="2"/>
      <c r="AI817" s="2"/>
    </row>
    <row r="818" spans="1:35"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2"/>
      <c r="AG818" s="2"/>
      <c r="AH818" s="2"/>
      <c r="AI818" s="2"/>
    </row>
    <row r="819" spans="1:35"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2"/>
      <c r="AG819" s="2"/>
      <c r="AH819" s="2"/>
      <c r="AI819" s="2"/>
    </row>
    <row r="820" spans="1:35"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2"/>
      <c r="AG820" s="2"/>
      <c r="AH820" s="2"/>
      <c r="AI820" s="2"/>
    </row>
    <row r="821" spans="1:35"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2"/>
      <c r="AG821" s="2"/>
      <c r="AH821" s="2"/>
      <c r="AI821" s="2"/>
    </row>
    <row r="822" spans="1:35"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2"/>
      <c r="AG822" s="2"/>
      <c r="AH822" s="2"/>
      <c r="AI822" s="2"/>
    </row>
    <row r="823" spans="1:35"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2"/>
      <c r="AG823" s="2"/>
      <c r="AH823" s="2"/>
      <c r="AI823" s="2"/>
    </row>
    <row r="824" spans="1:35"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2"/>
      <c r="AG824" s="2"/>
      <c r="AH824" s="2"/>
      <c r="AI824" s="2"/>
    </row>
    <row r="825" spans="1:35"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2"/>
      <c r="AG825" s="2"/>
      <c r="AH825" s="2"/>
      <c r="AI825" s="2"/>
    </row>
    <row r="826" spans="1:35"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2"/>
      <c r="AG826" s="2"/>
      <c r="AH826" s="2"/>
      <c r="AI826" s="2"/>
    </row>
    <row r="827" spans="1:35"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2"/>
      <c r="AG827" s="2"/>
      <c r="AH827" s="2"/>
      <c r="AI827" s="2"/>
    </row>
    <row r="828" spans="1:35"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2"/>
      <c r="AG828" s="2"/>
      <c r="AH828" s="2"/>
      <c r="AI828" s="2"/>
    </row>
    <row r="829" spans="1:35"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2"/>
      <c r="AG829" s="2"/>
      <c r="AH829" s="2"/>
      <c r="AI829" s="2"/>
    </row>
    <row r="830" spans="1:35"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2"/>
      <c r="AG830" s="2"/>
      <c r="AH830" s="2"/>
      <c r="AI830" s="2"/>
    </row>
    <row r="831" spans="1:35"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2"/>
      <c r="AG831" s="2"/>
      <c r="AH831" s="2"/>
      <c r="AI831" s="2"/>
    </row>
    <row r="832" spans="1:35"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2"/>
      <c r="AG832" s="2"/>
      <c r="AH832" s="2"/>
      <c r="AI832" s="2"/>
    </row>
    <row r="833" spans="1:35"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2"/>
      <c r="AG833" s="2"/>
      <c r="AH833" s="2"/>
      <c r="AI833" s="2"/>
    </row>
    <row r="834" spans="1:35"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2"/>
      <c r="AG834" s="2"/>
      <c r="AH834" s="2"/>
      <c r="AI834" s="2"/>
    </row>
    <row r="835" spans="1:35"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2"/>
      <c r="AG835" s="2"/>
      <c r="AH835" s="2"/>
      <c r="AI835" s="2"/>
    </row>
    <row r="836" spans="1:35"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2"/>
      <c r="AG836" s="2"/>
      <c r="AH836" s="2"/>
      <c r="AI836" s="2"/>
    </row>
    <row r="837" spans="1:35"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2"/>
      <c r="AG837" s="2"/>
      <c r="AH837" s="2"/>
      <c r="AI837" s="2"/>
    </row>
    <row r="838" spans="1:35"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2"/>
      <c r="AG838" s="2"/>
      <c r="AH838" s="2"/>
      <c r="AI838" s="2"/>
    </row>
    <row r="839" spans="1:35"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2"/>
      <c r="AG839" s="2"/>
      <c r="AH839" s="2"/>
      <c r="AI839" s="2"/>
    </row>
    <row r="840" spans="1:35"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2"/>
      <c r="AG840" s="2"/>
      <c r="AH840" s="2"/>
      <c r="AI840" s="2"/>
    </row>
    <row r="841" spans="1:35"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2"/>
      <c r="AG841" s="2"/>
      <c r="AH841" s="2"/>
      <c r="AI841" s="2"/>
    </row>
    <row r="842" spans="1:35"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2"/>
      <c r="AG842" s="2"/>
      <c r="AH842" s="2"/>
      <c r="AI842" s="2"/>
    </row>
    <row r="843" spans="1:35"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2"/>
      <c r="AG843" s="2"/>
      <c r="AH843" s="2"/>
      <c r="AI843" s="2"/>
    </row>
    <row r="844" spans="1:35"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2"/>
      <c r="AG844" s="2"/>
      <c r="AH844" s="2"/>
      <c r="AI844" s="2"/>
    </row>
    <row r="845" spans="1:35"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2"/>
      <c r="AG845" s="2"/>
      <c r="AH845" s="2"/>
      <c r="AI845" s="2"/>
    </row>
    <row r="846" spans="1:35"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2"/>
      <c r="AG846" s="2"/>
      <c r="AH846" s="2"/>
      <c r="AI846" s="2"/>
    </row>
    <row r="847" spans="1:35"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2"/>
      <c r="AG847" s="2"/>
      <c r="AH847" s="2"/>
      <c r="AI847" s="2"/>
    </row>
    <row r="848" spans="1:35"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2"/>
      <c r="AG848" s="2"/>
      <c r="AH848" s="2"/>
      <c r="AI848" s="2"/>
    </row>
    <row r="849" spans="1:35"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2"/>
      <c r="AG849" s="2"/>
      <c r="AH849" s="2"/>
      <c r="AI849" s="2"/>
    </row>
    <row r="850" spans="1:35"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2"/>
      <c r="AG850" s="2"/>
      <c r="AH850" s="2"/>
      <c r="AI850" s="2"/>
    </row>
    <row r="851" spans="1:35"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2"/>
      <c r="AG851" s="2"/>
      <c r="AH851" s="2"/>
      <c r="AI851" s="2"/>
    </row>
    <row r="852" spans="1:35"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2"/>
      <c r="AG852" s="2"/>
      <c r="AH852" s="2"/>
      <c r="AI852" s="2"/>
    </row>
    <row r="853" spans="1:35"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2"/>
      <c r="AG853" s="2"/>
      <c r="AH853" s="2"/>
      <c r="AI853" s="2"/>
    </row>
    <row r="854" spans="1:35"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2"/>
      <c r="AG854" s="2"/>
      <c r="AH854" s="2"/>
      <c r="AI854" s="2"/>
    </row>
    <row r="855" spans="1:35"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2"/>
      <c r="AG855" s="2"/>
      <c r="AH855" s="2"/>
      <c r="AI855" s="2"/>
    </row>
    <row r="856" spans="1:35"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2"/>
      <c r="AG856" s="2"/>
      <c r="AH856" s="2"/>
      <c r="AI856" s="2"/>
    </row>
    <row r="857" spans="1:35"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2"/>
      <c r="AG857" s="2"/>
      <c r="AH857" s="2"/>
      <c r="AI857" s="2"/>
    </row>
    <row r="858" spans="1:35"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2"/>
      <c r="AG858" s="2"/>
      <c r="AH858" s="2"/>
      <c r="AI858" s="2"/>
    </row>
    <row r="859" spans="1:35"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2"/>
      <c r="AG859" s="2"/>
      <c r="AH859" s="2"/>
      <c r="AI859" s="2"/>
    </row>
    <row r="860" spans="1:35"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2"/>
      <c r="AG860" s="2"/>
      <c r="AH860" s="2"/>
      <c r="AI860" s="2"/>
    </row>
    <row r="861" spans="1:35"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2"/>
      <c r="AG861" s="2"/>
      <c r="AH861" s="2"/>
      <c r="AI861" s="2"/>
    </row>
    <row r="862" spans="1:35"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2"/>
      <c r="AG862" s="2"/>
      <c r="AH862" s="2"/>
      <c r="AI862" s="2"/>
    </row>
    <row r="863" spans="1:35"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2"/>
      <c r="AG863" s="2"/>
      <c r="AH863" s="2"/>
      <c r="AI863" s="2"/>
    </row>
    <row r="864" spans="1:35"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2"/>
      <c r="AG864" s="2"/>
      <c r="AH864" s="2"/>
      <c r="AI864" s="2"/>
    </row>
    <row r="865" spans="1:35"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2"/>
      <c r="AG865" s="2"/>
      <c r="AH865" s="2"/>
      <c r="AI865" s="2"/>
    </row>
    <row r="866" spans="1:35"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2"/>
      <c r="AG866" s="2"/>
      <c r="AH866" s="2"/>
      <c r="AI866" s="2"/>
    </row>
    <row r="867" spans="1:35"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2"/>
      <c r="AG867" s="2"/>
      <c r="AH867" s="2"/>
      <c r="AI867" s="2"/>
    </row>
    <row r="868" spans="1:35"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2"/>
      <c r="AG868" s="2"/>
      <c r="AH868" s="2"/>
      <c r="AI868" s="2"/>
    </row>
    <row r="869" spans="1:35"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2"/>
      <c r="AG869" s="2"/>
      <c r="AH869" s="2"/>
      <c r="AI869" s="2"/>
    </row>
    <row r="870" spans="1:35"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2"/>
      <c r="AG870" s="2"/>
      <c r="AH870" s="2"/>
      <c r="AI870" s="2"/>
    </row>
    <row r="871" spans="1:35"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2"/>
      <c r="AG871" s="2"/>
      <c r="AH871" s="2"/>
      <c r="AI871" s="2"/>
    </row>
    <row r="872" spans="1:35"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2"/>
      <c r="AG872" s="2"/>
      <c r="AH872" s="2"/>
      <c r="AI872" s="2"/>
    </row>
    <row r="873" spans="1:35"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2"/>
      <c r="AG873" s="2"/>
      <c r="AH873" s="2"/>
      <c r="AI873" s="2"/>
    </row>
    <row r="874" spans="1:35"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2"/>
      <c r="AG874" s="2"/>
      <c r="AH874" s="2"/>
      <c r="AI874" s="2"/>
    </row>
    <row r="875" spans="1:35"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2"/>
      <c r="AG875" s="2"/>
      <c r="AH875" s="2"/>
      <c r="AI875" s="2"/>
    </row>
    <row r="876" spans="1:35"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2"/>
      <c r="AG876" s="2"/>
      <c r="AH876" s="2"/>
      <c r="AI876" s="2"/>
    </row>
    <row r="877" spans="1:35"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2"/>
      <c r="AG877" s="2"/>
      <c r="AH877" s="2"/>
      <c r="AI877" s="2"/>
    </row>
    <row r="878" spans="1:35"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2"/>
      <c r="AG878" s="2"/>
      <c r="AH878" s="2"/>
      <c r="AI878" s="2"/>
    </row>
    <row r="879" spans="1:35"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2"/>
      <c r="AG879" s="2"/>
      <c r="AH879" s="2"/>
      <c r="AI879" s="2"/>
    </row>
    <row r="880" spans="1:35"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2"/>
      <c r="AG880" s="2"/>
      <c r="AH880" s="2"/>
      <c r="AI880" s="2"/>
    </row>
    <row r="881" spans="1:35"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2"/>
      <c r="AG881" s="2"/>
      <c r="AH881" s="2"/>
      <c r="AI881" s="2"/>
    </row>
    <row r="882" spans="1:35"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2"/>
      <c r="AG882" s="2"/>
      <c r="AH882" s="2"/>
      <c r="AI882" s="2"/>
    </row>
    <row r="883" spans="1:35"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2"/>
      <c r="AG883" s="2"/>
      <c r="AH883" s="2"/>
      <c r="AI883" s="2"/>
    </row>
    <row r="884" spans="1:35"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2"/>
      <c r="AG884" s="2"/>
      <c r="AH884" s="2"/>
      <c r="AI884" s="2"/>
    </row>
    <row r="885" spans="1:35"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2"/>
      <c r="AG885" s="2"/>
      <c r="AH885" s="2"/>
      <c r="AI885" s="2"/>
    </row>
    <row r="886" spans="1:35"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2"/>
      <c r="AG886" s="2"/>
      <c r="AH886" s="2"/>
      <c r="AI886" s="2"/>
    </row>
    <row r="887" spans="1:35"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2"/>
      <c r="AG887" s="2"/>
      <c r="AH887" s="2"/>
      <c r="AI887" s="2"/>
    </row>
    <row r="888" spans="1:35"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2"/>
      <c r="AG888" s="2"/>
      <c r="AH888" s="2"/>
      <c r="AI888" s="2"/>
    </row>
    <row r="889" spans="1:35"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2"/>
      <c r="AG889" s="2"/>
      <c r="AH889" s="2"/>
      <c r="AI889" s="2"/>
    </row>
    <row r="890" spans="1:35"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2"/>
      <c r="AG890" s="2"/>
      <c r="AH890" s="2"/>
      <c r="AI890" s="2"/>
    </row>
    <row r="891" spans="1:35"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2"/>
      <c r="AG891" s="2"/>
      <c r="AH891" s="2"/>
      <c r="AI891" s="2"/>
    </row>
    <row r="892" spans="1:35"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2"/>
      <c r="AG892" s="2"/>
      <c r="AH892" s="2"/>
      <c r="AI892" s="2"/>
    </row>
    <row r="893" spans="1:35"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2"/>
      <c r="AG893" s="2"/>
      <c r="AH893" s="2"/>
      <c r="AI893" s="2"/>
    </row>
    <row r="894" spans="1:35"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2"/>
      <c r="AG894" s="2"/>
      <c r="AH894" s="2"/>
      <c r="AI894" s="2"/>
    </row>
    <row r="895" spans="1:35"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2"/>
      <c r="AG895" s="2"/>
      <c r="AH895" s="2"/>
      <c r="AI895" s="2"/>
    </row>
    <row r="896" spans="1:35"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2"/>
      <c r="AG896" s="2"/>
      <c r="AH896" s="2"/>
      <c r="AI896" s="2"/>
    </row>
    <row r="897" spans="1:35"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2"/>
      <c r="AG897" s="2"/>
      <c r="AH897" s="2"/>
      <c r="AI897" s="2"/>
    </row>
    <row r="898" spans="1:35"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2"/>
      <c r="AG898" s="2"/>
      <c r="AH898" s="2"/>
      <c r="AI898" s="2"/>
    </row>
    <row r="899" spans="1:35"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2"/>
      <c r="AG899" s="2"/>
      <c r="AH899" s="2"/>
      <c r="AI899" s="2"/>
    </row>
    <row r="900" spans="1:35"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2"/>
      <c r="AG900" s="2"/>
      <c r="AH900" s="2"/>
      <c r="AI900" s="2"/>
    </row>
    <row r="901" spans="1:35"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2"/>
      <c r="AG901" s="2"/>
      <c r="AH901" s="2"/>
      <c r="AI901" s="2"/>
    </row>
    <row r="902" spans="1:35"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2"/>
      <c r="AG902" s="2"/>
      <c r="AH902" s="2"/>
      <c r="AI902" s="2"/>
    </row>
    <row r="903" spans="1:35"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2"/>
      <c r="AG903" s="2"/>
      <c r="AH903" s="2"/>
      <c r="AI903" s="2"/>
    </row>
    <row r="904" spans="1:35"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2"/>
      <c r="AG904" s="2"/>
      <c r="AH904" s="2"/>
      <c r="AI904" s="2"/>
    </row>
    <row r="905" spans="1:35"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2"/>
      <c r="AG905" s="2"/>
      <c r="AH905" s="2"/>
      <c r="AI905" s="2"/>
    </row>
    <row r="906" spans="1:35"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2"/>
      <c r="AG906" s="2"/>
      <c r="AH906" s="2"/>
      <c r="AI906" s="2"/>
    </row>
    <row r="907" spans="1:35"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2"/>
      <c r="AG907" s="2"/>
      <c r="AH907" s="2"/>
      <c r="AI907" s="2"/>
    </row>
    <row r="908" spans="1:35"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2"/>
      <c r="AG908" s="2"/>
      <c r="AH908" s="2"/>
      <c r="AI908" s="2"/>
    </row>
    <row r="909" spans="1:35"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2"/>
      <c r="AG909" s="2"/>
      <c r="AH909" s="2"/>
      <c r="AI909" s="2"/>
    </row>
    <row r="910" spans="1:35"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2"/>
      <c r="AG910" s="2"/>
      <c r="AH910" s="2"/>
      <c r="AI910" s="2"/>
    </row>
    <row r="911" spans="1:35"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2"/>
      <c r="AG911" s="2"/>
      <c r="AH911" s="2"/>
      <c r="AI911" s="2"/>
    </row>
    <row r="912" spans="1:35"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2"/>
      <c r="AG912" s="2"/>
      <c r="AH912" s="2"/>
      <c r="AI912" s="2"/>
    </row>
    <row r="913" spans="1:35"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2"/>
      <c r="AG913" s="2"/>
      <c r="AH913" s="2"/>
      <c r="AI913" s="2"/>
    </row>
    <row r="914" spans="1:35"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2"/>
      <c r="AG914" s="2"/>
      <c r="AH914" s="2"/>
      <c r="AI914" s="2"/>
    </row>
    <row r="915" spans="1:35"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2"/>
      <c r="AG915" s="2"/>
      <c r="AH915" s="2"/>
      <c r="AI915" s="2"/>
    </row>
    <row r="916" spans="1:35"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2"/>
      <c r="AG916" s="2"/>
      <c r="AH916" s="2"/>
      <c r="AI916" s="2"/>
    </row>
    <row r="917" spans="1:35"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2"/>
      <c r="AG917" s="2"/>
      <c r="AH917" s="2"/>
      <c r="AI917" s="2"/>
    </row>
    <row r="918" spans="1:35"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2"/>
      <c r="AG918" s="2"/>
      <c r="AH918" s="2"/>
      <c r="AI918" s="2"/>
    </row>
    <row r="919" spans="1:35"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2"/>
      <c r="AG919" s="2"/>
      <c r="AH919" s="2"/>
      <c r="AI919" s="2"/>
    </row>
    <row r="920" spans="1:35"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2"/>
      <c r="AG920" s="2"/>
      <c r="AH920" s="2"/>
      <c r="AI920" s="2"/>
    </row>
    <row r="921" spans="1:35"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2"/>
      <c r="AG921" s="2"/>
      <c r="AH921" s="2"/>
      <c r="AI921" s="2"/>
    </row>
    <row r="922" spans="1:35"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2"/>
      <c r="AG922" s="2"/>
      <c r="AH922" s="2"/>
      <c r="AI922" s="2"/>
    </row>
    <row r="923" spans="1:35"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2"/>
      <c r="AG923" s="2"/>
      <c r="AH923" s="2"/>
      <c r="AI923" s="2"/>
    </row>
    <row r="924" spans="1:35"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2"/>
      <c r="AG924" s="2"/>
      <c r="AH924" s="2"/>
      <c r="AI924" s="2"/>
    </row>
    <row r="925" spans="1:35"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2"/>
      <c r="AG925" s="2"/>
      <c r="AH925" s="2"/>
      <c r="AI925" s="2"/>
    </row>
    <row r="926" spans="1:35"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2"/>
      <c r="AG926" s="2"/>
      <c r="AH926" s="2"/>
      <c r="AI926" s="2"/>
    </row>
    <row r="927" spans="1:35"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2"/>
      <c r="AG927" s="2"/>
      <c r="AH927" s="2"/>
      <c r="AI927" s="2"/>
    </row>
    <row r="928" spans="1:35"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2"/>
      <c r="AG928" s="2"/>
      <c r="AH928" s="2"/>
      <c r="AI928" s="2"/>
    </row>
    <row r="929" spans="1:35"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2"/>
      <c r="AG929" s="2"/>
      <c r="AH929" s="2"/>
      <c r="AI929" s="2"/>
    </row>
    <row r="930" spans="1:35"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2"/>
      <c r="AG930" s="2"/>
      <c r="AH930" s="2"/>
      <c r="AI930" s="2"/>
    </row>
    <row r="931" spans="1:35"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2"/>
      <c r="AG931" s="2"/>
      <c r="AH931" s="2"/>
      <c r="AI931" s="2"/>
    </row>
    <row r="932" spans="1:35"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2"/>
      <c r="AG932" s="2"/>
      <c r="AH932" s="2"/>
      <c r="AI932" s="2"/>
    </row>
    <row r="933" spans="1:35"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2"/>
      <c r="AG933" s="2"/>
      <c r="AH933" s="2"/>
      <c r="AI933" s="2"/>
    </row>
    <row r="934" spans="1:35"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2"/>
      <c r="AG934" s="2"/>
      <c r="AH934" s="2"/>
      <c r="AI934" s="2"/>
    </row>
    <row r="935" spans="1:35"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2"/>
      <c r="AG935" s="2"/>
      <c r="AH935" s="2"/>
      <c r="AI935" s="2"/>
    </row>
    <row r="936" spans="1:35"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2"/>
      <c r="AG936" s="2"/>
      <c r="AH936" s="2"/>
      <c r="AI936" s="2"/>
    </row>
    <row r="937" spans="1:35"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2"/>
      <c r="AG937" s="2"/>
      <c r="AH937" s="2"/>
      <c r="AI937" s="2"/>
    </row>
    <row r="938" spans="1:35"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2"/>
      <c r="AG938" s="2"/>
      <c r="AH938" s="2"/>
      <c r="AI938" s="2"/>
    </row>
    <row r="939" spans="1:35"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2"/>
      <c r="AG939" s="2"/>
      <c r="AH939" s="2"/>
      <c r="AI939" s="2"/>
    </row>
    <row r="940" spans="1:35"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2"/>
      <c r="AG940" s="2"/>
      <c r="AH940" s="2"/>
      <c r="AI940" s="2"/>
    </row>
    <row r="941" spans="1:35"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2"/>
      <c r="AG941" s="2"/>
      <c r="AH941" s="2"/>
      <c r="AI941" s="2"/>
    </row>
    <row r="942" spans="1:35"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2"/>
      <c r="AG942" s="2"/>
      <c r="AH942" s="2"/>
      <c r="AI942" s="2"/>
    </row>
    <row r="943" spans="1:35"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2"/>
      <c r="AG943" s="2"/>
      <c r="AH943" s="2"/>
      <c r="AI943" s="2"/>
    </row>
    <row r="944" spans="1:35"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2"/>
      <c r="AG944" s="2"/>
      <c r="AH944" s="2"/>
      <c r="AI944" s="2"/>
    </row>
    <row r="945" spans="1:35"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2"/>
      <c r="AG945" s="2"/>
      <c r="AH945" s="2"/>
      <c r="AI945" s="2"/>
    </row>
    <row r="946" spans="1:35"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2"/>
      <c r="AG946" s="2"/>
      <c r="AH946" s="2"/>
      <c r="AI946" s="2"/>
    </row>
    <row r="947" spans="1:35"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2"/>
      <c r="AG947" s="2"/>
      <c r="AH947" s="2"/>
      <c r="AI947" s="2"/>
    </row>
    <row r="948" spans="1:35"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2"/>
      <c r="AG948" s="2"/>
      <c r="AH948" s="2"/>
      <c r="AI948" s="2"/>
    </row>
    <row r="949" spans="1:35"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2"/>
      <c r="AG949" s="2"/>
      <c r="AH949" s="2"/>
      <c r="AI949" s="2"/>
    </row>
    <row r="950" spans="1:35"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2"/>
      <c r="AG950" s="2"/>
      <c r="AH950" s="2"/>
      <c r="AI950" s="2"/>
    </row>
    <row r="951" spans="1:35"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2"/>
      <c r="AG951" s="2"/>
      <c r="AH951" s="2"/>
      <c r="AI951" s="2"/>
    </row>
  </sheetData>
  <mergeCells count="14">
    <mergeCell ref="A1:Z1"/>
    <mergeCell ref="A2:Z2"/>
    <mergeCell ref="A3:Z3"/>
    <mergeCell ref="A4:B13"/>
    <mergeCell ref="K5:S5"/>
    <mergeCell ref="W5:Z5"/>
    <mergeCell ref="H8:I8"/>
    <mergeCell ref="K8:N8"/>
    <mergeCell ref="W8:Z8"/>
    <mergeCell ref="A15:B15"/>
    <mergeCell ref="K15:W15"/>
    <mergeCell ref="Q18:T18"/>
    <mergeCell ref="Q20:T20"/>
    <mergeCell ref="B29:Z29"/>
  </mergeCells>
  <printOptions horizontalCentered="1"/>
  <pageMargins left="0.78740157480314965" right="0.19685039370078741" top="0.78740157480314965" bottom="0.19685039370078741" header="0" footer="0"/>
  <pageSetup paperSize="5" scale="46"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56"/>
  <sheetViews>
    <sheetView zoomScale="85" zoomScaleNormal="85" workbookViewId="0">
      <selection activeCell="A32" sqref="A32"/>
    </sheetView>
  </sheetViews>
  <sheetFormatPr baseColWidth="10" defaultColWidth="12.58203125" defaultRowHeight="15" customHeight="1" x14ac:dyDescent="0.3"/>
  <cols>
    <col min="1" max="1" width="59.33203125" customWidth="1"/>
    <col min="2" max="2" width="64.33203125" customWidth="1"/>
    <col min="3" max="3" width="9.33203125" customWidth="1"/>
    <col min="4" max="4" width="24.08203125" customWidth="1"/>
    <col min="5" max="5" width="61.08203125" customWidth="1"/>
    <col min="6" max="6" width="33.5" customWidth="1"/>
    <col min="7" max="25" width="10" customWidth="1"/>
  </cols>
  <sheetData>
    <row r="1" spans="1:25" ht="43.5" customHeight="1" x14ac:dyDescent="0.3">
      <c r="A1" s="4"/>
      <c r="B1" s="4"/>
      <c r="C1" s="4"/>
      <c r="D1" s="4"/>
      <c r="E1" s="4"/>
      <c r="F1" s="4"/>
      <c r="G1" s="4"/>
      <c r="H1" s="4"/>
      <c r="I1" s="4"/>
      <c r="J1" s="4"/>
      <c r="K1" s="4"/>
      <c r="L1" s="4"/>
      <c r="M1" s="4"/>
      <c r="N1" s="4"/>
      <c r="O1" s="4"/>
      <c r="P1" s="4"/>
      <c r="Q1" s="4"/>
      <c r="R1" s="4"/>
      <c r="S1" s="4"/>
      <c r="T1" s="4"/>
      <c r="U1" s="4"/>
      <c r="V1" s="4"/>
      <c r="W1" s="4"/>
      <c r="X1" s="4"/>
      <c r="Y1" s="4"/>
    </row>
    <row r="2" spans="1:25" ht="7.5" customHeight="1" x14ac:dyDescent="0.3">
      <c r="A2" s="4"/>
      <c r="B2" s="4"/>
      <c r="C2" s="4"/>
      <c r="D2" s="4"/>
      <c r="E2" s="4"/>
      <c r="F2" s="4"/>
      <c r="G2" s="4"/>
      <c r="H2" s="4"/>
      <c r="I2" s="4"/>
      <c r="J2" s="4"/>
      <c r="K2" s="4"/>
      <c r="L2" s="4"/>
      <c r="M2" s="4"/>
      <c r="N2" s="4"/>
      <c r="O2" s="4"/>
      <c r="P2" s="4"/>
      <c r="Q2" s="4"/>
      <c r="R2" s="4"/>
      <c r="S2" s="4"/>
      <c r="T2" s="4"/>
      <c r="U2" s="4"/>
      <c r="V2" s="4"/>
      <c r="W2" s="4"/>
      <c r="X2" s="4"/>
      <c r="Y2" s="4"/>
    </row>
    <row r="3" spans="1:25" ht="14" hidden="1" x14ac:dyDescent="0.3">
      <c r="A3" s="4"/>
      <c r="B3" s="4"/>
      <c r="C3" s="4"/>
      <c r="D3" s="4"/>
      <c r="E3" s="4"/>
      <c r="F3" s="4"/>
      <c r="G3" s="4"/>
      <c r="H3" s="4"/>
      <c r="I3" s="4"/>
      <c r="J3" s="4"/>
      <c r="K3" s="4"/>
      <c r="L3" s="4"/>
      <c r="M3" s="4"/>
      <c r="N3" s="4"/>
      <c r="O3" s="4"/>
      <c r="P3" s="4"/>
      <c r="Q3" s="4"/>
      <c r="R3" s="4"/>
      <c r="S3" s="4"/>
      <c r="T3" s="4"/>
      <c r="U3" s="4"/>
      <c r="V3" s="4"/>
      <c r="W3" s="4"/>
      <c r="X3" s="4"/>
      <c r="Y3" s="4"/>
    </row>
    <row r="4" spans="1:25" ht="18.5" x14ac:dyDescent="0.3">
      <c r="A4" s="334" t="s">
        <v>19</v>
      </c>
      <c r="B4" s="335"/>
      <c r="C4" s="4"/>
      <c r="D4" s="4"/>
      <c r="E4" s="4"/>
      <c r="F4" s="4"/>
      <c r="G4" s="4"/>
      <c r="H4" s="4"/>
      <c r="I4" s="4"/>
      <c r="J4" s="4"/>
      <c r="K4" s="4"/>
      <c r="L4" s="4"/>
      <c r="M4" s="4"/>
      <c r="N4" s="4"/>
      <c r="O4" s="4"/>
      <c r="P4" s="4"/>
      <c r="Q4" s="4"/>
      <c r="R4" s="4"/>
      <c r="S4" s="4"/>
      <c r="T4" s="4"/>
      <c r="U4" s="4"/>
      <c r="V4" s="4"/>
      <c r="W4" s="4"/>
      <c r="X4" s="4"/>
      <c r="Y4" s="4"/>
    </row>
    <row r="5" spans="1:25" ht="15.5" x14ac:dyDescent="0.3">
      <c r="A5" s="336" t="s">
        <v>2</v>
      </c>
      <c r="B5" s="337"/>
      <c r="C5" s="4"/>
      <c r="D5" s="4"/>
      <c r="E5" s="4"/>
      <c r="F5" s="4"/>
      <c r="G5" s="4"/>
      <c r="H5" s="4"/>
      <c r="I5" s="4"/>
      <c r="J5" s="4"/>
      <c r="K5" s="4"/>
      <c r="L5" s="4"/>
      <c r="M5" s="4"/>
      <c r="N5" s="4"/>
      <c r="O5" s="4"/>
      <c r="P5" s="4"/>
      <c r="Q5" s="4"/>
      <c r="R5" s="4"/>
      <c r="S5" s="4"/>
      <c r="T5" s="4"/>
      <c r="U5" s="4"/>
      <c r="V5" s="4"/>
      <c r="W5" s="4"/>
      <c r="X5" s="4"/>
      <c r="Y5" s="4"/>
    </row>
    <row r="6" spans="1:25" ht="14.5" x14ac:dyDescent="0.3">
      <c r="A6" s="338" t="str">
        <f>'1. Def. Prob.'!B6</f>
        <v>Protección de Personas Defensoras de Derechos Humanos y Periodistas</v>
      </c>
      <c r="B6" s="315"/>
      <c r="C6" s="4"/>
      <c r="D6" s="4"/>
      <c r="E6" s="4"/>
      <c r="F6" s="4"/>
      <c r="G6" s="4"/>
      <c r="H6" s="4"/>
      <c r="I6" s="4"/>
      <c r="J6" s="4"/>
      <c r="K6" s="4"/>
      <c r="L6" s="4"/>
      <c r="M6" s="4"/>
      <c r="N6" s="4"/>
      <c r="O6" s="4"/>
      <c r="P6" s="4"/>
      <c r="Q6" s="4"/>
      <c r="R6" s="4"/>
      <c r="S6" s="4"/>
      <c r="T6" s="4"/>
      <c r="U6" s="4"/>
      <c r="V6" s="4"/>
      <c r="W6" s="4"/>
      <c r="X6" s="4"/>
      <c r="Y6" s="4"/>
    </row>
    <row r="7" spans="1:25" ht="6" customHeight="1" x14ac:dyDescent="0.3">
      <c r="A7" s="5"/>
      <c r="B7" s="5"/>
      <c r="C7" s="4"/>
      <c r="D7" s="4"/>
      <c r="E7" s="4"/>
      <c r="F7" s="4"/>
      <c r="G7" s="4"/>
      <c r="H7" s="4"/>
      <c r="I7" s="4"/>
      <c r="J7" s="4"/>
      <c r="K7" s="4"/>
      <c r="L7" s="4"/>
      <c r="M7" s="4"/>
      <c r="N7" s="4"/>
      <c r="O7" s="4"/>
      <c r="P7" s="4"/>
      <c r="Q7" s="4"/>
      <c r="R7" s="4"/>
      <c r="S7" s="4"/>
      <c r="T7" s="4"/>
      <c r="U7" s="4"/>
      <c r="V7" s="4"/>
      <c r="W7" s="4"/>
      <c r="X7" s="4"/>
      <c r="Y7" s="4"/>
    </row>
    <row r="8" spans="1:25" s="110" customFormat="1" ht="15.5" x14ac:dyDescent="0.35">
      <c r="A8" s="6" t="s">
        <v>20</v>
      </c>
      <c r="B8" s="6" t="s">
        <v>21</v>
      </c>
      <c r="C8" s="7"/>
      <c r="D8" s="7"/>
      <c r="E8" s="7"/>
      <c r="F8" s="7"/>
      <c r="G8" s="7"/>
      <c r="H8" s="7"/>
      <c r="I8" s="7"/>
      <c r="J8" s="7"/>
      <c r="K8" s="7"/>
      <c r="L8" s="7"/>
      <c r="M8" s="7"/>
      <c r="N8" s="7"/>
      <c r="O8" s="7"/>
      <c r="P8" s="7"/>
      <c r="Q8" s="7"/>
      <c r="R8" s="7"/>
      <c r="S8" s="7"/>
      <c r="T8" s="7"/>
      <c r="U8" s="7"/>
      <c r="V8" s="7"/>
      <c r="W8" s="7"/>
      <c r="X8" s="7"/>
      <c r="Y8" s="7"/>
    </row>
    <row r="9" spans="1:25" s="110" customFormat="1" ht="31" x14ac:dyDescent="0.35">
      <c r="A9" s="8" t="s">
        <v>274</v>
      </c>
      <c r="B9" s="8" t="s">
        <v>311</v>
      </c>
      <c r="C9" s="7"/>
      <c r="D9" s="7"/>
      <c r="E9" s="7"/>
      <c r="F9" s="7"/>
      <c r="G9" s="7"/>
      <c r="H9" s="7"/>
      <c r="I9" s="7"/>
      <c r="J9" s="7"/>
      <c r="K9" s="7"/>
      <c r="L9" s="7"/>
      <c r="M9" s="7"/>
      <c r="N9" s="7"/>
      <c r="O9" s="7"/>
      <c r="P9" s="7"/>
      <c r="Q9" s="7"/>
      <c r="R9" s="7"/>
      <c r="S9" s="7"/>
      <c r="T9" s="7"/>
      <c r="U9" s="7"/>
      <c r="V9" s="7"/>
      <c r="W9" s="7"/>
      <c r="X9" s="7"/>
      <c r="Y9" s="7"/>
    </row>
    <row r="10" spans="1:25" s="110" customFormat="1" ht="15.5" x14ac:dyDescent="0.35">
      <c r="A10" s="8" t="s">
        <v>275</v>
      </c>
      <c r="B10" s="8" t="s">
        <v>312</v>
      </c>
      <c r="C10" s="7"/>
      <c r="D10" s="7"/>
      <c r="E10" s="7"/>
      <c r="F10" s="7"/>
      <c r="G10" s="7"/>
      <c r="H10" s="7"/>
      <c r="I10" s="7"/>
      <c r="J10" s="7"/>
      <c r="K10" s="7"/>
      <c r="L10" s="7"/>
      <c r="M10" s="7"/>
      <c r="N10" s="7"/>
      <c r="O10" s="7"/>
      <c r="P10" s="7"/>
      <c r="Q10" s="7"/>
      <c r="R10" s="7"/>
      <c r="S10" s="7"/>
      <c r="T10" s="7"/>
      <c r="U10" s="7"/>
      <c r="V10" s="7"/>
      <c r="W10" s="7"/>
      <c r="X10" s="7"/>
      <c r="Y10" s="7"/>
    </row>
    <row r="11" spans="1:25" s="110" customFormat="1" ht="15.5" x14ac:dyDescent="0.35">
      <c r="A11" s="110" t="s">
        <v>270</v>
      </c>
      <c r="B11" s="8" t="s">
        <v>307</v>
      </c>
      <c r="C11" s="7"/>
      <c r="D11" s="7"/>
      <c r="E11" s="7"/>
      <c r="F11" s="7"/>
      <c r="G11" s="7"/>
      <c r="H11" s="7"/>
      <c r="I11" s="7"/>
      <c r="J11" s="7"/>
      <c r="K11" s="7"/>
      <c r="L11" s="7"/>
      <c r="M11" s="7"/>
      <c r="N11" s="7"/>
      <c r="O11" s="7"/>
      <c r="P11" s="7"/>
      <c r="Q11" s="7"/>
      <c r="R11" s="7"/>
      <c r="S11" s="7"/>
      <c r="T11" s="7"/>
      <c r="U11" s="7"/>
      <c r="V11" s="7"/>
      <c r="W11" s="7"/>
      <c r="X11" s="7"/>
      <c r="Y11" s="7"/>
    </row>
    <row r="12" spans="1:25" s="110" customFormat="1" ht="20.25" customHeight="1" x14ac:dyDescent="0.35">
      <c r="A12" s="8" t="s">
        <v>272</v>
      </c>
      <c r="B12" s="8" t="s">
        <v>308</v>
      </c>
      <c r="C12" s="7"/>
      <c r="D12" s="7"/>
      <c r="E12" s="7"/>
      <c r="F12" s="7"/>
      <c r="G12" s="7"/>
      <c r="H12" s="7"/>
      <c r="I12" s="7"/>
      <c r="J12" s="7"/>
      <c r="K12" s="7"/>
      <c r="L12" s="7"/>
      <c r="M12" s="7"/>
      <c r="N12" s="7"/>
      <c r="O12" s="7"/>
      <c r="P12" s="7"/>
      <c r="Q12" s="7"/>
      <c r="R12" s="7"/>
      <c r="S12" s="7"/>
      <c r="T12" s="7"/>
      <c r="U12" s="7"/>
      <c r="V12" s="7"/>
      <c r="W12" s="7"/>
      <c r="X12" s="7"/>
      <c r="Y12" s="7"/>
    </row>
    <row r="13" spans="1:25" s="110" customFormat="1" ht="15.5" x14ac:dyDescent="0.35">
      <c r="A13" s="8" t="s">
        <v>273</v>
      </c>
      <c r="B13" s="8" t="s">
        <v>309</v>
      </c>
      <c r="C13" s="7"/>
      <c r="D13" s="7"/>
      <c r="E13" s="7"/>
      <c r="F13" s="7"/>
      <c r="G13" s="7"/>
      <c r="H13" s="7"/>
      <c r="I13" s="7"/>
      <c r="J13" s="7"/>
      <c r="K13" s="7"/>
      <c r="L13" s="7"/>
      <c r="M13" s="7"/>
      <c r="N13" s="7"/>
      <c r="O13" s="7"/>
      <c r="P13" s="7"/>
      <c r="Q13" s="7"/>
      <c r="R13" s="7"/>
      <c r="S13" s="7"/>
      <c r="T13" s="7"/>
      <c r="U13" s="7"/>
      <c r="V13" s="7"/>
      <c r="W13" s="7"/>
      <c r="X13" s="7"/>
      <c r="Y13" s="7"/>
    </row>
    <row r="14" spans="1:25" s="110" customFormat="1" ht="15.5" x14ac:dyDescent="0.35">
      <c r="A14" s="8" t="s">
        <v>271</v>
      </c>
      <c r="B14" s="8" t="s">
        <v>310</v>
      </c>
      <c r="C14" s="7"/>
      <c r="D14" s="7"/>
      <c r="E14" s="7"/>
      <c r="F14" s="7"/>
      <c r="G14" s="7"/>
      <c r="H14" s="7"/>
      <c r="I14" s="7"/>
      <c r="J14" s="7"/>
      <c r="K14" s="7"/>
      <c r="L14" s="7"/>
      <c r="M14" s="7"/>
      <c r="N14" s="7"/>
      <c r="O14" s="7"/>
      <c r="P14" s="7"/>
      <c r="Q14" s="7"/>
      <c r="R14" s="7"/>
      <c r="S14" s="7"/>
      <c r="T14" s="7"/>
      <c r="U14" s="7"/>
      <c r="V14" s="7"/>
      <c r="W14" s="7"/>
      <c r="X14" s="7"/>
      <c r="Y14" s="7"/>
    </row>
    <row r="15" spans="1:25" s="110" customFormat="1" ht="15.5" x14ac:dyDescent="0.35">
      <c r="A15" s="8" t="s">
        <v>222</v>
      </c>
      <c r="B15" s="8" t="s">
        <v>300</v>
      </c>
      <c r="C15" s="7"/>
      <c r="D15" s="7"/>
      <c r="E15" s="7"/>
      <c r="F15" s="7"/>
      <c r="G15" s="7"/>
      <c r="H15" s="7"/>
      <c r="I15" s="7"/>
      <c r="J15" s="7"/>
      <c r="K15" s="7"/>
      <c r="L15" s="7"/>
      <c r="M15" s="7"/>
      <c r="N15" s="7"/>
      <c r="O15" s="7"/>
      <c r="P15" s="7"/>
      <c r="Q15" s="7"/>
      <c r="R15" s="7"/>
      <c r="S15" s="7"/>
      <c r="T15" s="7"/>
      <c r="U15" s="7"/>
      <c r="V15" s="7"/>
      <c r="W15" s="7"/>
      <c r="X15" s="7"/>
      <c r="Y15" s="7"/>
    </row>
    <row r="16" spans="1:25" s="110" customFormat="1" ht="15.5" x14ac:dyDescent="0.35">
      <c r="A16" s="8" t="s">
        <v>223</v>
      </c>
      <c r="B16" s="8" t="s">
        <v>301</v>
      </c>
      <c r="C16" s="7"/>
      <c r="D16" s="7"/>
      <c r="E16" s="7"/>
      <c r="F16" s="7"/>
      <c r="G16" s="7"/>
      <c r="H16" s="7"/>
      <c r="I16" s="7"/>
      <c r="J16" s="7"/>
      <c r="K16" s="7"/>
      <c r="L16" s="7"/>
      <c r="M16" s="7"/>
      <c r="N16" s="7"/>
      <c r="O16" s="7"/>
      <c r="P16" s="7"/>
      <c r="Q16" s="7"/>
      <c r="R16" s="7"/>
      <c r="S16" s="7"/>
      <c r="T16" s="7"/>
      <c r="U16" s="7"/>
      <c r="V16" s="7"/>
      <c r="W16" s="7"/>
      <c r="X16" s="7"/>
      <c r="Y16" s="7"/>
    </row>
    <row r="17" spans="1:25" s="110" customFormat="1" ht="15.5" x14ac:dyDescent="0.35">
      <c r="A17" s="8" t="s">
        <v>224</v>
      </c>
      <c r="B17" s="8" t="s">
        <v>302</v>
      </c>
      <c r="C17" s="7"/>
      <c r="D17" s="7"/>
      <c r="E17" s="7"/>
      <c r="F17" s="7"/>
      <c r="G17" s="7"/>
      <c r="H17" s="7"/>
      <c r="I17" s="7"/>
      <c r="J17" s="7"/>
      <c r="K17" s="7"/>
      <c r="L17" s="7"/>
      <c r="M17" s="7"/>
      <c r="N17" s="7"/>
      <c r="O17" s="7"/>
      <c r="P17" s="7"/>
      <c r="Q17" s="7"/>
      <c r="R17" s="7"/>
      <c r="S17" s="7"/>
      <c r="T17" s="7"/>
      <c r="U17" s="7"/>
      <c r="V17" s="7"/>
      <c r="W17" s="7"/>
      <c r="X17" s="7"/>
      <c r="Y17" s="7"/>
    </row>
    <row r="18" spans="1:25" s="110" customFormat="1" ht="15.5" x14ac:dyDescent="0.35">
      <c r="A18" s="8" t="s">
        <v>225</v>
      </c>
      <c r="B18" s="8" t="s">
        <v>303</v>
      </c>
      <c r="C18" s="7"/>
      <c r="D18" s="7"/>
      <c r="E18" s="7"/>
      <c r="F18" s="7"/>
      <c r="G18" s="7"/>
      <c r="H18" s="7"/>
      <c r="I18" s="7"/>
      <c r="J18" s="7"/>
      <c r="K18" s="7"/>
      <c r="L18" s="7"/>
      <c r="M18" s="7"/>
      <c r="N18" s="7"/>
      <c r="O18" s="7"/>
      <c r="P18" s="7"/>
      <c r="Q18" s="7"/>
      <c r="R18" s="7"/>
      <c r="S18" s="7"/>
      <c r="T18" s="7"/>
      <c r="U18" s="7"/>
      <c r="V18" s="7"/>
      <c r="W18" s="7"/>
      <c r="X18" s="7"/>
      <c r="Y18" s="7"/>
    </row>
    <row r="19" spans="1:25" s="110" customFormat="1" ht="15.5" x14ac:dyDescent="0.35">
      <c r="A19" s="8" t="s">
        <v>226</v>
      </c>
      <c r="B19" s="8" t="s">
        <v>314</v>
      </c>
      <c r="C19" s="7"/>
      <c r="D19" s="7"/>
      <c r="E19" s="7"/>
      <c r="F19" s="7"/>
      <c r="G19" s="7"/>
      <c r="H19" s="7"/>
      <c r="I19" s="7"/>
      <c r="J19" s="7"/>
      <c r="K19" s="7"/>
      <c r="L19" s="7"/>
      <c r="M19" s="7"/>
      <c r="N19" s="7"/>
      <c r="O19" s="7"/>
      <c r="P19" s="7"/>
      <c r="Q19" s="7"/>
      <c r="R19" s="7"/>
      <c r="S19" s="7"/>
      <c r="T19" s="7"/>
      <c r="U19" s="7"/>
      <c r="V19" s="7"/>
      <c r="W19" s="7"/>
      <c r="X19" s="7"/>
      <c r="Y19" s="7"/>
    </row>
    <row r="20" spans="1:25" s="110" customFormat="1" ht="31" x14ac:dyDescent="0.35">
      <c r="A20" s="8" t="s">
        <v>244</v>
      </c>
      <c r="B20" s="8" t="s">
        <v>304</v>
      </c>
      <c r="C20" s="7"/>
      <c r="D20" s="7"/>
      <c r="E20" s="7"/>
      <c r="F20" s="7"/>
      <c r="G20" s="7"/>
      <c r="H20" s="7"/>
      <c r="I20" s="7"/>
      <c r="J20" s="7"/>
      <c r="K20" s="7"/>
      <c r="L20" s="7"/>
      <c r="M20" s="7"/>
      <c r="N20" s="7"/>
      <c r="O20" s="7"/>
      <c r="P20" s="7"/>
      <c r="Q20" s="7"/>
      <c r="R20" s="7"/>
      <c r="S20" s="7"/>
      <c r="T20" s="7"/>
      <c r="U20" s="7"/>
      <c r="V20" s="7"/>
      <c r="W20" s="7"/>
      <c r="X20" s="7"/>
      <c r="Y20" s="7"/>
    </row>
    <row r="21" spans="1:25" s="110" customFormat="1" ht="15.5" x14ac:dyDescent="0.35">
      <c r="A21" s="8" t="s">
        <v>245</v>
      </c>
      <c r="B21" s="8" t="s">
        <v>291</v>
      </c>
      <c r="C21" s="7"/>
      <c r="D21" s="7"/>
      <c r="E21" s="7"/>
      <c r="F21" s="7"/>
      <c r="G21" s="7"/>
      <c r="H21" s="7"/>
      <c r="I21" s="7"/>
      <c r="J21" s="7"/>
      <c r="K21" s="7"/>
      <c r="L21" s="7"/>
      <c r="M21" s="7"/>
      <c r="N21" s="7"/>
      <c r="O21" s="7"/>
      <c r="P21" s="7"/>
      <c r="Q21" s="7"/>
      <c r="R21" s="7"/>
      <c r="S21" s="7"/>
      <c r="T21" s="7"/>
      <c r="U21" s="7"/>
      <c r="V21" s="7"/>
      <c r="W21" s="7"/>
      <c r="X21" s="7"/>
      <c r="Y21" s="7"/>
    </row>
    <row r="22" spans="1:25" s="110" customFormat="1" ht="15.5" x14ac:dyDescent="0.35">
      <c r="A22" s="8" t="s">
        <v>247</v>
      </c>
      <c r="B22" s="8" t="s">
        <v>305</v>
      </c>
      <c r="C22" s="7"/>
      <c r="D22" s="7"/>
      <c r="E22" s="7"/>
      <c r="F22" s="7"/>
      <c r="G22" s="7"/>
      <c r="H22" s="7"/>
      <c r="I22" s="7"/>
      <c r="J22" s="7"/>
      <c r="K22" s="7"/>
      <c r="L22" s="7"/>
      <c r="M22" s="7"/>
      <c r="N22" s="7"/>
      <c r="O22" s="7"/>
      <c r="P22" s="7"/>
      <c r="Q22" s="7"/>
      <c r="R22" s="7"/>
      <c r="S22" s="7"/>
      <c r="T22" s="7"/>
      <c r="U22" s="7"/>
      <c r="V22" s="7"/>
      <c r="W22" s="7"/>
      <c r="X22" s="7"/>
      <c r="Y22" s="7"/>
    </row>
    <row r="23" spans="1:25" s="110" customFormat="1" ht="15.5" x14ac:dyDescent="0.35">
      <c r="A23" s="8" t="s">
        <v>269</v>
      </c>
      <c r="B23" s="8" t="s">
        <v>306</v>
      </c>
      <c r="C23" s="7"/>
      <c r="D23" s="7"/>
      <c r="E23" s="7"/>
      <c r="F23" s="7"/>
      <c r="G23" s="7"/>
      <c r="H23" s="7"/>
      <c r="I23" s="7"/>
      <c r="J23" s="7"/>
      <c r="K23" s="7"/>
      <c r="L23" s="7"/>
      <c r="M23" s="7"/>
      <c r="N23" s="7"/>
      <c r="O23" s="7"/>
      <c r="P23" s="7"/>
      <c r="Q23" s="7"/>
      <c r="R23" s="7"/>
      <c r="S23" s="7"/>
      <c r="T23" s="7"/>
      <c r="U23" s="7"/>
      <c r="V23" s="7"/>
      <c r="W23" s="7"/>
      <c r="X23" s="7"/>
      <c r="Y23" s="7"/>
    </row>
    <row r="24" spans="1:25" s="110" customFormat="1" ht="15.5" x14ac:dyDescent="0.35">
      <c r="A24" s="6" t="s">
        <v>22</v>
      </c>
      <c r="B24" s="6" t="s">
        <v>8</v>
      </c>
      <c r="C24" s="9"/>
      <c r="D24" s="9"/>
      <c r="E24" s="9"/>
      <c r="F24" s="9"/>
      <c r="G24" s="9"/>
      <c r="H24" s="9"/>
      <c r="I24" s="9"/>
      <c r="J24" s="9"/>
      <c r="K24" s="9"/>
      <c r="L24" s="9"/>
      <c r="M24" s="9"/>
      <c r="N24" s="9"/>
      <c r="O24" s="9"/>
      <c r="P24" s="9"/>
      <c r="Q24" s="9"/>
      <c r="R24" s="9"/>
      <c r="S24" s="9"/>
      <c r="T24" s="9"/>
      <c r="U24" s="9"/>
      <c r="V24" s="9"/>
      <c r="W24" s="9"/>
      <c r="X24" s="9"/>
      <c r="Y24" s="9"/>
    </row>
    <row r="25" spans="1:25" s="110" customFormat="1" ht="15.5" x14ac:dyDescent="0.35">
      <c r="A25" s="10" t="s">
        <v>23</v>
      </c>
      <c r="B25" s="10" t="s">
        <v>23</v>
      </c>
      <c r="C25" s="9"/>
      <c r="D25" s="9"/>
      <c r="E25" s="9"/>
      <c r="F25" s="9"/>
      <c r="G25" s="9"/>
      <c r="H25" s="9"/>
      <c r="I25" s="9"/>
      <c r="J25" s="9"/>
      <c r="K25" s="9"/>
      <c r="L25" s="9"/>
      <c r="M25" s="9"/>
      <c r="N25" s="9"/>
      <c r="O25" s="9"/>
      <c r="P25" s="9"/>
      <c r="Q25" s="9"/>
      <c r="R25" s="9"/>
      <c r="S25" s="9"/>
      <c r="T25" s="9"/>
      <c r="U25" s="9"/>
      <c r="V25" s="9"/>
      <c r="W25" s="9"/>
      <c r="X25" s="9"/>
      <c r="Y25" s="9"/>
    </row>
    <row r="26" spans="1:25" s="110" customFormat="1" ht="31" x14ac:dyDescent="0.35">
      <c r="A26" s="8" t="s">
        <v>344</v>
      </c>
      <c r="B26" s="8" t="s">
        <v>320</v>
      </c>
      <c r="C26" s="9"/>
      <c r="D26" s="9"/>
      <c r="E26" s="9"/>
      <c r="F26" s="9"/>
      <c r="G26" s="9"/>
      <c r="H26" s="9"/>
      <c r="I26" s="9"/>
      <c r="J26" s="9"/>
      <c r="K26" s="9"/>
      <c r="L26" s="9"/>
      <c r="M26" s="9"/>
      <c r="N26" s="9"/>
      <c r="O26" s="9"/>
      <c r="P26" s="9"/>
      <c r="Q26" s="9"/>
      <c r="R26" s="9"/>
      <c r="S26" s="9"/>
      <c r="T26" s="9"/>
      <c r="U26" s="9"/>
      <c r="V26" s="9"/>
      <c r="W26" s="9"/>
      <c r="X26" s="9"/>
      <c r="Y26" s="9"/>
    </row>
    <row r="27" spans="1:25" s="110" customFormat="1" ht="15.5" x14ac:dyDescent="0.35">
      <c r="A27" s="10" t="s">
        <v>24</v>
      </c>
      <c r="B27" s="10" t="s">
        <v>25</v>
      </c>
      <c r="C27" s="9"/>
      <c r="D27" s="9"/>
      <c r="E27" s="9"/>
      <c r="F27" s="9"/>
      <c r="G27" s="9"/>
      <c r="H27" s="9"/>
      <c r="I27" s="9"/>
      <c r="J27" s="9"/>
      <c r="K27" s="9"/>
      <c r="L27" s="9"/>
      <c r="M27" s="9"/>
      <c r="N27" s="9"/>
      <c r="O27" s="9"/>
      <c r="P27" s="9"/>
      <c r="Q27" s="9"/>
      <c r="R27" s="9"/>
      <c r="S27" s="9"/>
      <c r="T27" s="9"/>
      <c r="U27" s="9"/>
      <c r="V27" s="9"/>
      <c r="W27" s="9"/>
      <c r="X27" s="9"/>
      <c r="Y27" s="9"/>
    </row>
    <row r="28" spans="1:25" s="110" customFormat="1" ht="31" x14ac:dyDescent="0.35">
      <c r="A28" s="8" t="s">
        <v>343</v>
      </c>
      <c r="B28" s="8" t="s">
        <v>321</v>
      </c>
      <c r="C28" s="7"/>
      <c r="D28" s="7"/>
      <c r="E28" s="7"/>
      <c r="F28" s="7"/>
      <c r="G28" s="7"/>
      <c r="H28" s="7"/>
      <c r="I28" s="7"/>
      <c r="J28" s="7"/>
      <c r="K28" s="7"/>
      <c r="L28" s="7"/>
      <c r="M28" s="7"/>
      <c r="N28" s="7"/>
      <c r="O28" s="7"/>
      <c r="P28" s="7"/>
      <c r="Q28" s="7"/>
      <c r="R28" s="7"/>
      <c r="S28" s="7"/>
      <c r="T28" s="7"/>
      <c r="U28" s="7"/>
      <c r="V28" s="7"/>
      <c r="W28" s="7"/>
      <c r="X28" s="7"/>
      <c r="Y28" s="7"/>
    </row>
    <row r="29" spans="1:25" s="110" customFormat="1" ht="15.5" x14ac:dyDescent="0.35">
      <c r="A29" s="10" t="s">
        <v>26</v>
      </c>
      <c r="B29" s="10" t="s">
        <v>26</v>
      </c>
      <c r="C29" s="9"/>
      <c r="D29" s="9"/>
      <c r="E29" s="9"/>
      <c r="F29" s="9"/>
      <c r="G29" s="9"/>
      <c r="H29" s="9"/>
      <c r="I29" s="9"/>
      <c r="J29" s="9"/>
      <c r="K29" s="9"/>
      <c r="L29" s="9"/>
      <c r="M29" s="9"/>
      <c r="N29" s="9"/>
      <c r="O29" s="9"/>
      <c r="P29" s="9"/>
      <c r="Q29" s="9"/>
      <c r="R29" s="9"/>
      <c r="S29" s="9"/>
      <c r="T29" s="9"/>
      <c r="U29" s="9"/>
      <c r="V29" s="9"/>
      <c r="W29" s="9"/>
      <c r="X29" s="9"/>
      <c r="Y29" s="9"/>
    </row>
    <row r="30" spans="1:25" s="110" customFormat="1" ht="15.5" x14ac:dyDescent="0.35">
      <c r="A30" s="216">
        <v>2600</v>
      </c>
      <c r="B30" s="216">
        <v>2600</v>
      </c>
      <c r="C30" s="9"/>
      <c r="D30" s="9"/>
      <c r="E30" s="9"/>
      <c r="F30" s="9"/>
      <c r="G30" s="9"/>
      <c r="H30" s="9"/>
      <c r="I30" s="9"/>
      <c r="J30" s="9"/>
      <c r="K30" s="9"/>
      <c r="L30" s="9"/>
      <c r="M30" s="9"/>
      <c r="N30" s="9"/>
      <c r="O30" s="9"/>
      <c r="P30" s="9"/>
      <c r="Q30" s="9"/>
      <c r="R30" s="9"/>
      <c r="S30" s="9"/>
      <c r="T30" s="9"/>
      <c r="U30" s="9"/>
      <c r="V30" s="9"/>
      <c r="W30" s="9"/>
      <c r="X30" s="9"/>
      <c r="Y30" s="9"/>
    </row>
    <row r="31" spans="1:25" s="110" customFormat="1" ht="31" x14ac:dyDescent="0.35">
      <c r="A31" s="33" t="s">
        <v>27</v>
      </c>
      <c r="B31" s="33" t="s">
        <v>162</v>
      </c>
      <c r="C31" s="7"/>
      <c r="D31" s="7" t="s">
        <v>325</v>
      </c>
      <c r="E31" s="200" t="s">
        <v>328</v>
      </c>
      <c r="F31" s="7" t="s">
        <v>327</v>
      </c>
      <c r="G31" s="9"/>
      <c r="H31" s="9"/>
      <c r="I31" s="9"/>
      <c r="J31" s="9"/>
      <c r="K31" s="9"/>
      <c r="L31" s="9"/>
      <c r="M31" s="9"/>
      <c r="N31" s="9"/>
      <c r="O31" s="9"/>
      <c r="P31" s="9"/>
      <c r="Q31" s="9"/>
      <c r="R31" s="9"/>
      <c r="S31" s="9"/>
      <c r="T31" s="9"/>
      <c r="U31" s="9"/>
      <c r="V31" s="9"/>
      <c r="W31" s="9"/>
      <c r="X31" s="9"/>
      <c r="Y31" s="9"/>
    </row>
    <row r="32" spans="1:25" s="110" customFormat="1" ht="46.5" x14ac:dyDescent="0.35">
      <c r="A32" s="34" t="s">
        <v>276</v>
      </c>
      <c r="B32" s="73" t="s">
        <v>337</v>
      </c>
      <c r="C32" s="7"/>
      <c r="D32" s="7" t="s">
        <v>322</v>
      </c>
      <c r="E32" s="201" t="s">
        <v>478</v>
      </c>
      <c r="F32" s="7" t="s">
        <v>327</v>
      </c>
      <c r="G32" s="7"/>
      <c r="H32" s="7"/>
      <c r="I32" s="7"/>
      <c r="J32" s="7"/>
      <c r="K32" s="7"/>
      <c r="L32" s="7"/>
      <c r="M32" s="7"/>
      <c r="N32" s="7"/>
      <c r="O32" s="7"/>
      <c r="P32" s="7"/>
      <c r="Q32" s="7"/>
      <c r="R32" s="7"/>
      <c r="S32" s="7"/>
      <c r="T32" s="7"/>
      <c r="U32" s="7"/>
      <c r="V32" s="7"/>
      <c r="W32" s="7"/>
      <c r="X32" s="7"/>
      <c r="Y32" s="7"/>
    </row>
    <row r="33" spans="1:25" s="110" customFormat="1" ht="62" x14ac:dyDescent="0.35">
      <c r="A33" s="34" t="s">
        <v>258</v>
      </c>
      <c r="B33" s="34" t="s">
        <v>338</v>
      </c>
      <c r="C33" s="7"/>
      <c r="D33" s="7" t="s">
        <v>479</v>
      </c>
      <c r="E33" s="200" t="s">
        <v>329</v>
      </c>
      <c r="F33" s="7" t="s">
        <v>327</v>
      </c>
      <c r="G33" s="7"/>
      <c r="H33" s="7"/>
      <c r="I33" s="7"/>
      <c r="J33" s="7"/>
      <c r="K33" s="7"/>
      <c r="L33" s="7"/>
      <c r="M33" s="7"/>
      <c r="N33" s="7"/>
      <c r="O33" s="7"/>
      <c r="P33" s="7"/>
      <c r="Q33" s="7"/>
      <c r="R33" s="7"/>
      <c r="S33" s="7"/>
      <c r="T33" s="7"/>
      <c r="U33" s="7"/>
      <c r="V33" s="7"/>
      <c r="W33" s="7"/>
      <c r="X33" s="7"/>
      <c r="Y33" s="7"/>
    </row>
    <row r="34" spans="1:25" s="110" customFormat="1" ht="46.5" x14ac:dyDescent="0.35">
      <c r="A34" s="74" t="s">
        <v>220</v>
      </c>
      <c r="B34" s="74" t="s">
        <v>480</v>
      </c>
      <c r="C34" s="7"/>
      <c r="D34" s="7" t="s">
        <v>323</v>
      </c>
      <c r="E34" s="200" t="s">
        <v>330</v>
      </c>
      <c r="F34" s="111" t="s">
        <v>331</v>
      </c>
      <c r="G34" s="7"/>
      <c r="H34" s="7"/>
      <c r="I34" s="7"/>
      <c r="J34" s="7"/>
      <c r="K34" s="7"/>
      <c r="L34" s="7"/>
      <c r="M34" s="7"/>
      <c r="N34" s="7"/>
      <c r="O34" s="7"/>
      <c r="P34" s="7"/>
      <c r="Q34" s="7"/>
      <c r="R34" s="7"/>
      <c r="S34" s="7"/>
      <c r="T34" s="7"/>
      <c r="U34" s="7"/>
      <c r="V34" s="7"/>
      <c r="W34" s="7"/>
      <c r="X34" s="7"/>
      <c r="Y34" s="7"/>
    </row>
    <row r="35" spans="1:25" s="110" customFormat="1" ht="46.5" x14ac:dyDescent="0.35">
      <c r="A35" s="73" t="s">
        <v>221</v>
      </c>
      <c r="B35" s="73" t="s">
        <v>339</v>
      </c>
      <c r="C35" s="7"/>
      <c r="D35" s="7" t="s">
        <v>324</v>
      </c>
      <c r="E35" s="200" t="s">
        <v>332</v>
      </c>
      <c r="F35" s="7" t="s">
        <v>327</v>
      </c>
      <c r="G35" s="7"/>
      <c r="H35" s="7"/>
      <c r="I35" s="7"/>
      <c r="J35" s="7"/>
      <c r="K35" s="7"/>
      <c r="L35" s="7"/>
      <c r="M35" s="7"/>
      <c r="N35" s="7"/>
      <c r="O35" s="7"/>
      <c r="P35" s="7"/>
      <c r="Q35" s="7"/>
      <c r="R35" s="7"/>
      <c r="S35" s="7"/>
      <c r="T35" s="7"/>
      <c r="U35" s="7"/>
      <c r="V35" s="7"/>
      <c r="W35" s="7"/>
      <c r="X35" s="7"/>
      <c r="Y35" s="7"/>
    </row>
    <row r="36" spans="1:25" s="110" customFormat="1" ht="62" x14ac:dyDescent="0.35">
      <c r="A36" s="73" t="s">
        <v>341</v>
      </c>
      <c r="B36" s="73" t="s">
        <v>340</v>
      </c>
      <c r="G36" s="7"/>
      <c r="H36" s="7"/>
      <c r="I36" s="7"/>
      <c r="J36" s="7"/>
      <c r="K36" s="7"/>
      <c r="L36" s="7"/>
      <c r="M36" s="7"/>
      <c r="N36" s="7"/>
      <c r="O36" s="7"/>
      <c r="P36" s="7"/>
      <c r="Q36" s="7"/>
      <c r="R36" s="7"/>
      <c r="S36" s="7"/>
      <c r="T36" s="7"/>
      <c r="U36" s="7"/>
      <c r="V36" s="7"/>
      <c r="W36" s="7"/>
      <c r="X36" s="7"/>
      <c r="Y36" s="7"/>
    </row>
    <row r="37" spans="1:25" s="110" customFormat="1" ht="15.75" customHeight="1" x14ac:dyDescent="0.35">
      <c r="A37" s="7"/>
      <c r="B37" s="111"/>
      <c r="C37" s="7"/>
      <c r="E37" s="7"/>
      <c r="F37" s="7"/>
      <c r="G37" s="7"/>
      <c r="H37" s="7"/>
      <c r="I37" s="7"/>
      <c r="J37" s="7"/>
      <c r="K37" s="7"/>
      <c r="L37" s="7"/>
      <c r="M37" s="7"/>
      <c r="N37" s="7"/>
      <c r="O37" s="7"/>
      <c r="P37" s="7"/>
      <c r="Q37" s="7"/>
      <c r="R37" s="7"/>
      <c r="S37" s="7"/>
      <c r="T37" s="7"/>
      <c r="U37" s="7"/>
      <c r="V37" s="7"/>
      <c r="W37" s="7"/>
      <c r="X37" s="7"/>
      <c r="Y37" s="7"/>
    </row>
    <row r="38" spans="1:25" s="110" customFormat="1" ht="15.75" customHeight="1" x14ac:dyDescent="0.35">
      <c r="A38" s="7"/>
      <c r="B38" s="111"/>
      <c r="C38" s="7"/>
      <c r="E38" s="7"/>
      <c r="F38" s="7"/>
      <c r="G38" s="7"/>
      <c r="H38" s="7"/>
      <c r="I38" s="7"/>
      <c r="J38" s="7"/>
      <c r="K38" s="7"/>
      <c r="L38" s="7"/>
      <c r="M38" s="7"/>
      <c r="N38" s="7"/>
      <c r="O38" s="7"/>
      <c r="P38" s="7"/>
      <c r="Q38" s="7"/>
      <c r="R38" s="7"/>
      <c r="S38" s="7"/>
      <c r="T38" s="7"/>
      <c r="U38" s="7"/>
      <c r="V38" s="7"/>
      <c r="W38" s="7"/>
      <c r="X38" s="7"/>
      <c r="Y38" s="7"/>
    </row>
    <row r="39" spans="1:25" s="110" customFormat="1" ht="15.75" customHeight="1" x14ac:dyDescent="0.35">
      <c r="A39" s="7"/>
      <c r="B39" s="111"/>
      <c r="C39" s="7"/>
      <c r="E39" s="7"/>
      <c r="F39" s="7"/>
      <c r="G39" s="7"/>
      <c r="H39" s="7"/>
      <c r="I39" s="7"/>
      <c r="J39" s="7"/>
      <c r="K39" s="7"/>
      <c r="L39" s="7"/>
      <c r="M39" s="7"/>
      <c r="N39" s="7"/>
      <c r="O39" s="7"/>
      <c r="P39" s="7"/>
      <c r="Q39" s="7"/>
      <c r="R39" s="7"/>
      <c r="S39" s="7"/>
      <c r="T39" s="7"/>
      <c r="U39" s="7"/>
      <c r="V39" s="7"/>
      <c r="W39" s="7"/>
      <c r="X39" s="7"/>
      <c r="Y39" s="7"/>
    </row>
    <row r="40" spans="1:25" s="110" customFormat="1" ht="15.75" customHeight="1" x14ac:dyDescent="0.35">
      <c r="A40" s="7"/>
      <c r="B40" s="111"/>
      <c r="C40" s="7"/>
      <c r="E40" s="7"/>
      <c r="F40" s="7"/>
      <c r="G40" s="7"/>
      <c r="H40" s="7"/>
      <c r="I40" s="7"/>
      <c r="J40" s="7"/>
      <c r="K40" s="7"/>
      <c r="L40" s="7"/>
      <c r="M40" s="7"/>
      <c r="N40" s="7"/>
      <c r="O40" s="7"/>
      <c r="P40" s="7"/>
      <c r="Q40" s="7"/>
      <c r="R40" s="7"/>
      <c r="S40" s="7"/>
      <c r="T40" s="7"/>
      <c r="U40" s="7"/>
      <c r="V40" s="7"/>
      <c r="W40" s="7"/>
      <c r="X40" s="7"/>
      <c r="Y40" s="7"/>
    </row>
    <row r="41" spans="1:25" s="110" customFormat="1" ht="15.75" customHeight="1" x14ac:dyDescent="0.35">
      <c r="A41" s="7"/>
      <c r="B41" s="111"/>
      <c r="C41" s="7"/>
      <c r="E41" s="7"/>
      <c r="F41" s="7"/>
      <c r="G41" s="7"/>
      <c r="H41" s="7"/>
      <c r="I41" s="7"/>
      <c r="J41" s="7"/>
      <c r="K41" s="7"/>
      <c r="L41" s="7"/>
      <c r="M41" s="7"/>
      <c r="N41" s="7"/>
      <c r="O41" s="7"/>
      <c r="P41" s="7"/>
      <c r="Q41" s="7"/>
      <c r="R41" s="7"/>
      <c r="S41" s="7"/>
      <c r="T41" s="7"/>
      <c r="U41" s="7"/>
      <c r="V41" s="7"/>
      <c r="W41" s="7"/>
      <c r="X41" s="7"/>
      <c r="Y41" s="7"/>
    </row>
    <row r="42" spans="1:25" s="110" customFormat="1" ht="15.75" customHeight="1" x14ac:dyDescent="0.35">
      <c r="A42" s="7"/>
      <c r="B42" s="111"/>
      <c r="C42" s="7"/>
      <c r="D42" s="7"/>
      <c r="E42" s="7"/>
      <c r="F42" s="7"/>
      <c r="G42" s="7"/>
      <c r="H42" s="7"/>
      <c r="I42" s="7"/>
      <c r="J42" s="7"/>
      <c r="K42" s="7"/>
      <c r="L42" s="7"/>
      <c r="M42" s="7"/>
      <c r="N42" s="7"/>
      <c r="O42" s="7"/>
      <c r="P42" s="7"/>
      <c r="Q42" s="7"/>
      <c r="R42" s="7"/>
      <c r="S42" s="7"/>
      <c r="T42" s="7"/>
      <c r="U42" s="7"/>
      <c r="V42" s="7"/>
      <c r="W42" s="7"/>
      <c r="X42" s="7"/>
      <c r="Y42" s="7"/>
    </row>
    <row r="43" spans="1:25" s="110" customFormat="1" ht="15.75" customHeight="1" x14ac:dyDescent="0.35">
      <c r="A43" s="7"/>
      <c r="B43" s="111"/>
      <c r="C43" s="7"/>
      <c r="D43" s="7"/>
      <c r="E43" s="7"/>
      <c r="F43" s="7"/>
      <c r="G43" s="7"/>
      <c r="H43" s="7"/>
      <c r="I43" s="7"/>
      <c r="J43" s="7"/>
      <c r="K43" s="7"/>
      <c r="L43" s="7"/>
      <c r="M43" s="7"/>
      <c r="N43" s="7"/>
      <c r="O43" s="7"/>
      <c r="P43" s="7"/>
      <c r="Q43" s="7"/>
      <c r="R43" s="7"/>
      <c r="S43" s="7"/>
      <c r="T43" s="7"/>
      <c r="U43" s="7"/>
      <c r="V43" s="7"/>
      <c r="W43" s="7"/>
      <c r="X43" s="7"/>
      <c r="Y43" s="7"/>
    </row>
    <row r="44" spans="1:25" s="110" customFormat="1" ht="15.75" customHeight="1" x14ac:dyDescent="0.35">
      <c r="A44" s="7"/>
      <c r="B44" s="111"/>
      <c r="C44" s="7"/>
      <c r="D44" s="7"/>
      <c r="E44" s="7"/>
      <c r="F44" s="7"/>
      <c r="G44" s="7"/>
      <c r="H44" s="7"/>
      <c r="I44" s="7"/>
      <c r="J44" s="7"/>
      <c r="K44" s="7"/>
      <c r="L44" s="7"/>
      <c r="M44" s="7"/>
      <c r="N44" s="7"/>
      <c r="O44" s="7"/>
      <c r="P44" s="7"/>
      <c r="Q44" s="7"/>
      <c r="R44" s="7"/>
      <c r="S44" s="7"/>
      <c r="T44" s="7"/>
      <c r="U44" s="7"/>
      <c r="V44" s="7"/>
      <c r="W44" s="7"/>
      <c r="X44" s="7"/>
      <c r="Y44" s="7"/>
    </row>
    <row r="45" spans="1:25" s="110" customFormat="1" ht="15.75" customHeight="1" x14ac:dyDescent="0.35">
      <c r="A45" s="7"/>
      <c r="B45" s="111"/>
      <c r="C45" s="7"/>
      <c r="D45" s="7"/>
      <c r="E45" s="7"/>
      <c r="F45" s="7"/>
      <c r="G45" s="7"/>
      <c r="H45" s="7"/>
      <c r="I45" s="7"/>
      <c r="J45" s="7"/>
      <c r="K45" s="7"/>
      <c r="L45" s="7"/>
      <c r="M45" s="7"/>
      <c r="N45" s="7"/>
      <c r="O45" s="7"/>
      <c r="P45" s="7"/>
      <c r="Q45" s="7"/>
      <c r="R45" s="7"/>
      <c r="S45" s="7"/>
      <c r="T45" s="7"/>
      <c r="U45" s="7"/>
      <c r="V45" s="7"/>
      <c r="W45" s="7"/>
      <c r="X45" s="7"/>
      <c r="Y45" s="7"/>
    </row>
    <row r="46" spans="1:25" s="110" customFormat="1" ht="15.75" customHeight="1" x14ac:dyDescent="0.35">
      <c r="A46" s="7"/>
      <c r="B46" s="111"/>
      <c r="C46" s="7"/>
      <c r="D46" s="7"/>
      <c r="E46" s="7"/>
      <c r="F46" s="7"/>
      <c r="G46" s="7"/>
      <c r="H46" s="7"/>
      <c r="I46" s="7"/>
      <c r="J46" s="7"/>
      <c r="K46" s="7"/>
      <c r="L46" s="7"/>
      <c r="M46" s="7"/>
      <c r="N46" s="7"/>
      <c r="O46" s="7"/>
      <c r="P46" s="7"/>
      <c r="Q46" s="7"/>
      <c r="R46" s="7"/>
      <c r="S46" s="7"/>
      <c r="T46" s="7"/>
      <c r="U46" s="7"/>
      <c r="V46" s="7"/>
      <c r="W46" s="7"/>
      <c r="X46" s="7"/>
      <c r="Y46" s="7"/>
    </row>
    <row r="47" spans="1:25" s="110" customFormat="1" ht="15.75" customHeight="1" x14ac:dyDescent="0.35">
      <c r="A47" s="7"/>
      <c r="B47" s="111"/>
      <c r="C47" s="7"/>
      <c r="D47" s="7"/>
      <c r="E47" s="7"/>
      <c r="F47" s="7"/>
      <c r="G47" s="7"/>
      <c r="H47" s="7"/>
      <c r="I47" s="7"/>
      <c r="J47" s="7"/>
      <c r="K47" s="7"/>
      <c r="L47" s="7"/>
      <c r="M47" s="7"/>
      <c r="N47" s="7"/>
      <c r="O47" s="7"/>
      <c r="P47" s="7"/>
      <c r="Q47" s="7"/>
      <c r="R47" s="7"/>
      <c r="S47" s="7"/>
      <c r="T47" s="7"/>
      <c r="U47" s="7"/>
      <c r="V47" s="7"/>
      <c r="W47" s="7"/>
      <c r="X47" s="7"/>
      <c r="Y47" s="7"/>
    </row>
    <row r="48" spans="1:25" s="110" customFormat="1" ht="15.75" customHeight="1" x14ac:dyDescent="0.35">
      <c r="A48" s="7"/>
      <c r="B48" s="111"/>
      <c r="C48" s="7"/>
      <c r="D48" s="7"/>
      <c r="E48" s="7"/>
      <c r="F48" s="7"/>
      <c r="G48" s="7"/>
      <c r="H48" s="7"/>
      <c r="I48" s="7"/>
      <c r="J48" s="7"/>
      <c r="K48" s="7"/>
      <c r="L48" s="7"/>
      <c r="M48" s="7"/>
      <c r="N48" s="7"/>
      <c r="O48" s="7"/>
      <c r="P48" s="7"/>
      <c r="Q48" s="7"/>
      <c r="R48" s="7"/>
      <c r="S48" s="7"/>
      <c r="T48" s="7"/>
      <c r="U48" s="7"/>
      <c r="V48" s="7"/>
      <c r="W48" s="7"/>
      <c r="X48" s="7"/>
      <c r="Y48" s="7"/>
    </row>
    <row r="49" spans="1:25" s="110" customFormat="1" ht="15.75" customHeight="1" x14ac:dyDescent="0.35">
      <c r="A49" s="7"/>
      <c r="B49" s="111"/>
      <c r="C49" s="7"/>
      <c r="D49" s="7"/>
      <c r="E49" s="7"/>
      <c r="F49" s="7"/>
      <c r="G49" s="7"/>
      <c r="H49" s="7"/>
      <c r="I49" s="7"/>
      <c r="J49" s="7"/>
      <c r="K49" s="7"/>
      <c r="L49" s="7"/>
      <c r="M49" s="7"/>
      <c r="N49" s="7"/>
      <c r="O49" s="7"/>
      <c r="P49" s="7"/>
      <c r="Q49" s="7"/>
      <c r="R49" s="7"/>
      <c r="S49" s="7"/>
      <c r="T49" s="7"/>
      <c r="U49" s="7"/>
      <c r="V49" s="7"/>
      <c r="W49" s="7"/>
      <c r="X49" s="7"/>
      <c r="Y49" s="7"/>
    </row>
    <row r="50" spans="1:25" s="110" customFormat="1" ht="15.75" customHeight="1" x14ac:dyDescent="0.35">
      <c r="A50" s="7"/>
      <c r="B50" s="111"/>
      <c r="C50" s="7"/>
      <c r="D50" s="7"/>
      <c r="E50" s="7"/>
      <c r="F50" s="7"/>
      <c r="G50" s="7"/>
      <c r="H50" s="7"/>
      <c r="I50" s="7"/>
      <c r="J50" s="7"/>
      <c r="K50" s="7"/>
      <c r="L50" s="7"/>
      <c r="M50" s="7"/>
      <c r="N50" s="7"/>
      <c r="O50" s="7"/>
      <c r="P50" s="7"/>
      <c r="Q50" s="7"/>
      <c r="R50" s="7"/>
      <c r="S50" s="7"/>
      <c r="T50" s="7"/>
      <c r="U50" s="7"/>
      <c r="V50" s="7"/>
      <c r="W50" s="7"/>
      <c r="X50" s="7"/>
      <c r="Y50" s="7"/>
    </row>
    <row r="51" spans="1:25" s="110" customFormat="1" ht="15.75" customHeight="1" x14ac:dyDescent="0.35">
      <c r="A51" s="7"/>
      <c r="B51" s="111"/>
      <c r="C51" s="7"/>
      <c r="D51" s="7"/>
      <c r="E51" s="7"/>
      <c r="F51" s="7"/>
      <c r="G51" s="7"/>
      <c r="H51" s="7"/>
      <c r="I51" s="7"/>
      <c r="J51" s="7"/>
      <c r="K51" s="7"/>
      <c r="L51" s="7"/>
      <c r="M51" s="7"/>
      <c r="N51" s="7"/>
      <c r="O51" s="7"/>
      <c r="P51" s="7"/>
      <c r="Q51" s="7"/>
      <c r="R51" s="7"/>
      <c r="S51" s="7"/>
      <c r="T51" s="7"/>
      <c r="U51" s="7"/>
      <c r="V51" s="7"/>
      <c r="W51" s="7"/>
      <c r="X51" s="7"/>
      <c r="Y51" s="7"/>
    </row>
    <row r="52" spans="1:25" s="110" customFormat="1" ht="15.75" customHeight="1" x14ac:dyDescent="0.35">
      <c r="A52" s="7"/>
      <c r="B52" s="111"/>
      <c r="C52" s="7"/>
      <c r="D52" s="7"/>
      <c r="E52" s="7"/>
      <c r="F52" s="7"/>
      <c r="G52" s="7"/>
      <c r="H52" s="7"/>
      <c r="I52" s="7"/>
      <c r="J52" s="7"/>
      <c r="K52" s="7"/>
      <c r="L52" s="7"/>
      <c r="M52" s="7"/>
      <c r="N52" s="7"/>
      <c r="O52" s="7"/>
      <c r="P52" s="7"/>
      <c r="Q52" s="7"/>
      <c r="R52" s="7"/>
      <c r="S52" s="7"/>
      <c r="T52" s="7"/>
      <c r="U52" s="7"/>
      <c r="V52" s="7"/>
      <c r="W52" s="7"/>
      <c r="X52" s="7"/>
      <c r="Y52" s="7"/>
    </row>
    <row r="53" spans="1:25" s="110" customFormat="1" ht="15.75" customHeight="1" x14ac:dyDescent="0.35">
      <c r="A53" s="7"/>
      <c r="B53" s="111"/>
      <c r="C53" s="7"/>
      <c r="D53" s="7"/>
      <c r="E53" s="7"/>
      <c r="F53" s="7"/>
      <c r="G53" s="7"/>
      <c r="H53" s="7"/>
      <c r="I53" s="7"/>
      <c r="J53" s="7"/>
      <c r="K53" s="7"/>
      <c r="L53" s="7"/>
      <c r="M53" s="7"/>
      <c r="N53" s="7"/>
      <c r="O53" s="7"/>
      <c r="P53" s="7"/>
      <c r="Q53" s="7"/>
      <c r="R53" s="7"/>
      <c r="S53" s="7"/>
      <c r="T53" s="7"/>
      <c r="U53" s="7"/>
      <c r="V53" s="7"/>
      <c r="W53" s="7"/>
      <c r="X53" s="7"/>
      <c r="Y53" s="7"/>
    </row>
    <row r="54" spans="1:25" s="110" customFormat="1" ht="15.75" customHeight="1" x14ac:dyDescent="0.35">
      <c r="A54" s="7"/>
      <c r="B54" s="111"/>
      <c r="C54" s="7"/>
      <c r="D54" s="7"/>
      <c r="E54" s="7"/>
      <c r="F54" s="7"/>
      <c r="G54" s="7"/>
      <c r="H54" s="7"/>
      <c r="I54" s="7"/>
      <c r="J54" s="7"/>
      <c r="K54" s="7"/>
      <c r="L54" s="7"/>
      <c r="M54" s="7"/>
      <c r="N54" s="7"/>
      <c r="O54" s="7"/>
      <c r="P54" s="7"/>
      <c r="Q54" s="7"/>
      <c r="R54" s="7"/>
      <c r="S54" s="7"/>
      <c r="T54" s="7"/>
      <c r="U54" s="7"/>
      <c r="V54" s="7"/>
      <c r="W54" s="7"/>
      <c r="X54" s="7"/>
      <c r="Y54" s="7"/>
    </row>
    <row r="55" spans="1:25" s="110" customFormat="1" ht="15.75" customHeight="1" x14ac:dyDescent="0.35">
      <c r="A55" s="7"/>
      <c r="B55" s="111"/>
      <c r="C55" s="7"/>
      <c r="D55" s="7"/>
      <c r="E55" s="7"/>
      <c r="F55" s="7"/>
      <c r="G55" s="7"/>
      <c r="H55" s="7"/>
      <c r="I55" s="7"/>
      <c r="J55" s="7"/>
      <c r="K55" s="7"/>
      <c r="L55" s="7"/>
      <c r="M55" s="7"/>
      <c r="N55" s="7"/>
      <c r="O55" s="7"/>
      <c r="P55" s="7"/>
      <c r="Q55" s="7"/>
      <c r="R55" s="7"/>
      <c r="S55" s="7"/>
      <c r="T55" s="7"/>
      <c r="U55" s="7"/>
      <c r="V55" s="7"/>
      <c r="W55" s="7"/>
      <c r="X55" s="7"/>
      <c r="Y55" s="7"/>
    </row>
    <row r="56" spans="1:25" s="110" customFormat="1" ht="15.75" customHeight="1" x14ac:dyDescent="0.35">
      <c r="A56" s="7"/>
      <c r="B56" s="111"/>
      <c r="C56" s="7"/>
      <c r="D56" s="7"/>
      <c r="E56" s="7"/>
      <c r="F56" s="7"/>
      <c r="G56" s="7"/>
      <c r="H56" s="7"/>
      <c r="I56" s="7"/>
      <c r="J56" s="7"/>
      <c r="K56" s="7"/>
      <c r="L56" s="7"/>
      <c r="M56" s="7"/>
      <c r="N56" s="7"/>
      <c r="O56" s="7"/>
      <c r="P56" s="7"/>
      <c r="Q56" s="7"/>
      <c r="R56" s="7"/>
      <c r="S56" s="7"/>
      <c r="T56" s="7"/>
      <c r="U56" s="7"/>
      <c r="V56" s="7"/>
      <c r="W56" s="7"/>
      <c r="X56" s="7"/>
      <c r="Y56" s="7"/>
    </row>
    <row r="57" spans="1:25" s="110" customFormat="1" ht="15.75" customHeight="1" x14ac:dyDescent="0.35">
      <c r="A57" s="7"/>
      <c r="B57" s="111"/>
      <c r="C57" s="7"/>
      <c r="D57" s="7"/>
      <c r="E57" s="7"/>
      <c r="F57" s="7"/>
      <c r="G57" s="7"/>
      <c r="H57" s="7"/>
      <c r="I57" s="7"/>
      <c r="J57" s="7"/>
      <c r="K57" s="7"/>
      <c r="L57" s="7"/>
      <c r="M57" s="7"/>
      <c r="N57" s="7"/>
      <c r="O57" s="7"/>
      <c r="P57" s="7"/>
      <c r="Q57" s="7"/>
      <c r="R57" s="7"/>
      <c r="S57" s="7"/>
      <c r="T57" s="7"/>
      <c r="U57" s="7"/>
      <c r="V57" s="7"/>
      <c r="W57" s="7"/>
      <c r="X57" s="7"/>
      <c r="Y57" s="7"/>
    </row>
    <row r="58" spans="1:25" s="110" customFormat="1" ht="15.75" customHeight="1" x14ac:dyDescent="0.35">
      <c r="A58" s="7"/>
      <c r="B58" s="111"/>
      <c r="C58" s="7"/>
      <c r="D58" s="7"/>
      <c r="E58" s="7"/>
      <c r="F58" s="7"/>
      <c r="G58" s="7"/>
      <c r="H58" s="7"/>
      <c r="I58" s="7"/>
      <c r="J58" s="7"/>
      <c r="K58" s="7"/>
      <c r="L58" s="7"/>
      <c r="M58" s="7"/>
      <c r="N58" s="7"/>
      <c r="O58" s="7"/>
      <c r="P58" s="7"/>
      <c r="Q58" s="7"/>
      <c r="R58" s="7"/>
      <c r="S58" s="7"/>
      <c r="T58" s="7"/>
      <c r="U58" s="7"/>
      <c r="V58" s="7"/>
      <c r="W58" s="7"/>
      <c r="X58" s="7"/>
      <c r="Y58" s="7"/>
    </row>
    <row r="59" spans="1:25" s="110" customFormat="1" ht="15.75" customHeight="1" x14ac:dyDescent="0.35">
      <c r="A59" s="7"/>
      <c r="B59" s="111"/>
      <c r="C59" s="7"/>
      <c r="D59" s="7"/>
      <c r="E59" s="7"/>
      <c r="F59" s="7"/>
      <c r="G59" s="7"/>
      <c r="H59" s="7"/>
      <c r="I59" s="7"/>
      <c r="J59" s="7"/>
      <c r="K59" s="7"/>
      <c r="L59" s="7"/>
      <c r="M59" s="7"/>
      <c r="N59" s="7"/>
      <c r="O59" s="7"/>
      <c r="P59" s="7"/>
      <c r="Q59" s="7"/>
      <c r="R59" s="7"/>
      <c r="S59" s="7"/>
      <c r="T59" s="7"/>
      <c r="U59" s="7"/>
      <c r="V59" s="7"/>
      <c r="W59" s="7"/>
      <c r="X59" s="7"/>
      <c r="Y59" s="7"/>
    </row>
    <row r="60" spans="1:25" s="110" customFormat="1" ht="15.75" customHeight="1" x14ac:dyDescent="0.35">
      <c r="A60" s="7"/>
      <c r="B60" s="111"/>
      <c r="C60" s="7"/>
      <c r="D60" s="7"/>
      <c r="E60" s="7"/>
      <c r="F60" s="7"/>
      <c r="G60" s="7"/>
      <c r="H60" s="7"/>
      <c r="I60" s="7"/>
      <c r="J60" s="7"/>
      <c r="K60" s="7"/>
      <c r="L60" s="7"/>
      <c r="M60" s="7"/>
      <c r="N60" s="7"/>
      <c r="O60" s="7"/>
      <c r="P60" s="7"/>
      <c r="Q60" s="7"/>
      <c r="R60" s="7"/>
      <c r="S60" s="7"/>
      <c r="T60" s="7"/>
      <c r="U60" s="7"/>
      <c r="V60" s="7"/>
      <c r="W60" s="7"/>
      <c r="X60" s="7"/>
      <c r="Y60" s="7"/>
    </row>
    <row r="61" spans="1:25" s="110" customFormat="1" ht="15.75" customHeight="1" x14ac:dyDescent="0.35">
      <c r="A61" s="7"/>
      <c r="B61" s="111"/>
      <c r="C61" s="7"/>
      <c r="D61" s="7"/>
      <c r="E61" s="7"/>
      <c r="F61" s="7"/>
      <c r="G61" s="7"/>
      <c r="H61" s="7"/>
      <c r="I61" s="7"/>
      <c r="J61" s="7"/>
      <c r="K61" s="7"/>
      <c r="L61" s="7"/>
      <c r="M61" s="7"/>
      <c r="N61" s="7"/>
      <c r="O61" s="7"/>
      <c r="P61" s="7"/>
      <c r="Q61" s="7"/>
      <c r="R61" s="7"/>
      <c r="S61" s="7"/>
      <c r="T61" s="7"/>
      <c r="U61" s="7"/>
      <c r="V61" s="7"/>
      <c r="W61" s="7"/>
      <c r="X61" s="7"/>
      <c r="Y61" s="7"/>
    </row>
    <row r="62" spans="1:25" s="110" customFormat="1" ht="15.75" customHeight="1" x14ac:dyDescent="0.35">
      <c r="A62" s="7"/>
      <c r="B62" s="111"/>
      <c r="C62" s="7"/>
      <c r="D62" s="7"/>
      <c r="E62" s="7"/>
      <c r="F62" s="7"/>
      <c r="G62" s="7"/>
      <c r="H62" s="7"/>
      <c r="I62" s="7"/>
      <c r="J62" s="7"/>
      <c r="K62" s="7"/>
      <c r="L62" s="7"/>
      <c r="M62" s="7"/>
      <c r="N62" s="7"/>
      <c r="O62" s="7"/>
      <c r="P62" s="7"/>
      <c r="Q62" s="7"/>
      <c r="R62" s="7"/>
      <c r="S62" s="7"/>
      <c r="T62" s="7"/>
      <c r="U62" s="7"/>
      <c r="V62" s="7"/>
      <c r="W62" s="7"/>
      <c r="X62" s="7"/>
      <c r="Y62" s="7"/>
    </row>
    <row r="63" spans="1:25" s="110" customFormat="1" ht="15.75" customHeight="1" x14ac:dyDescent="0.35">
      <c r="A63" s="7"/>
      <c r="B63" s="111"/>
      <c r="C63" s="7"/>
      <c r="D63" s="7"/>
      <c r="E63" s="7"/>
      <c r="F63" s="7"/>
      <c r="G63" s="7"/>
      <c r="H63" s="7"/>
      <c r="I63" s="7"/>
      <c r="J63" s="7"/>
      <c r="K63" s="7"/>
      <c r="L63" s="7"/>
      <c r="M63" s="7"/>
      <c r="N63" s="7"/>
      <c r="O63" s="7"/>
      <c r="P63" s="7"/>
      <c r="Q63" s="7"/>
      <c r="R63" s="7"/>
      <c r="S63" s="7"/>
      <c r="T63" s="7"/>
      <c r="U63" s="7"/>
      <c r="V63" s="7"/>
      <c r="W63" s="7"/>
      <c r="X63" s="7"/>
      <c r="Y63" s="7"/>
    </row>
    <row r="64" spans="1:25" s="110" customFormat="1" ht="15.75" customHeight="1" x14ac:dyDescent="0.35">
      <c r="A64" s="7"/>
      <c r="B64" s="111"/>
      <c r="C64" s="7"/>
      <c r="D64" s="7"/>
      <c r="E64" s="7"/>
      <c r="F64" s="7"/>
      <c r="G64" s="7"/>
      <c r="H64" s="7"/>
      <c r="I64" s="7"/>
      <c r="J64" s="7"/>
      <c r="K64" s="7"/>
      <c r="L64" s="7"/>
      <c r="M64" s="7"/>
      <c r="N64" s="7"/>
      <c r="O64" s="7"/>
      <c r="P64" s="7"/>
      <c r="Q64" s="7"/>
      <c r="R64" s="7"/>
      <c r="S64" s="7"/>
      <c r="T64" s="7"/>
      <c r="U64" s="7"/>
      <c r="V64" s="7"/>
      <c r="W64" s="7"/>
      <c r="X64" s="7"/>
      <c r="Y64" s="7"/>
    </row>
    <row r="65" spans="1:25" s="110" customFormat="1" ht="15.75" customHeight="1" x14ac:dyDescent="0.35">
      <c r="A65" s="7"/>
      <c r="B65" s="111"/>
      <c r="C65" s="7"/>
      <c r="D65" s="7"/>
      <c r="E65" s="7"/>
      <c r="F65" s="7"/>
      <c r="G65" s="7"/>
      <c r="H65" s="7"/>
      <c r="I65" s="7"/>
      <c r="J65" s="7"/>
      <c r="K65" s="7"/>
      <c r="L65" s="7"/>
      <c r="M65" s="7"/>
      <c r="N65" s="7"/>
      <c r="O65" s="7"/>
      <c r="P65" s="7"/>
      <c r="Q65" s="7"/>
      <c r="R65" s="7"/>
      <c r="S65" s="7"/>
      <c r="T65" s="7"/>
      <c r="U65" s="7"/>
      <c r="V65" s="7"/>
      <c r="W65" s="7"/>
      <c r="X65" s="7"/>
      <c r="Y65" s="7"/>
    </row>
    <row r="66" spans="1:25" s="110" customFormat="1" ht="15.75" customHeight="1" x14ac:dyDescent="0.35">
      <c r="A66" s="7"/>
      <c r="B66" s="111"/>
      <c r="C66" s="7"/>
      <c r="D66" s="7"/>
      <c r="E66" s="7"/>
      <c r="F66" s="7"/>
      <c r="G66" s="7"/>
      <c r="H66" s="7"/>
      <c r="I66" s="7"/>
      <c r="J66" s="7"/>
      <c r="K66" s="7"/>
      <c r="L66" s="7"/>
      <c r="M66" s="7"/>
      <c r="N66" s="7"/>
      <c r="O66" s="7"/>
      <c r="P66" s="7"/>
      <c r="Q66" s="7"/>
      <c r="R66" s="7"/>
      <c r="S66" s="7"/>
      <c r="T66" s="7"/>
      <c r="U66" s="7"/>
      <c r="V66" s="7"/>
      <c r="W66" s="7"/>
      <c r="X66" s="7"/>
      <c r="Y66" s="7"/>
    </row>
    <row r="67" spans="1:25" s="110" customFormat="1" ht="15.75" customHeight="1" x14ac:dyDescent="0.35">
      <c r="A67" s="7"/>
      <c r="B67" s="111"/>
      <c r="C67" s="7"/>
      <c r="D67" s="7"/>
      <c r="E67" s="7"/>
      <c r="F67" s="7"/>
      <c r="G67" s="7"/>
      <c r="H67" s="7"/>
      <c r="I67" s="7"/>
      <c r="J67" s="7"/>
      <c r="K67" s="7"/>
      <c r="L67" s="7"/>
      <c r="M67" s="7"/>
      <c r="N67" s="7"/>
      <c r="O67" s="7"/>
      <c r="P67" s="7"/>
      <c r="Q67" s="7"/>
      <c r="R67" s="7"/>
      <c r="S67" s="7"/>
      <c r="T67" s="7"/>
      <c r="U67" s="7"/>
      <c r="V67" s="7"/>
      <c r="W67" s="7"/>
      <c r="X67" s="7"/>
      <c r="Y67" s="7"/>
    </row>
    <row r="68" spans="1:25" s="110" customFormat="1" ht="15.75" customHeight="1" x14ac:dyDescent="0.35">
      <c r="A68" s="7"/>
      <c r="B68" s="111"/>
      <c r="C68" s="7"/>
      <c r="D68" s="7"/>
      <c r="E68" s="7"/>
      <c r="F68" s="7"/>
      <c r="G68" s="7"/>
      <c r="H68" s="7"/>
      <c r="I68" s="7"/>
      <c r="J68" s="7"/>
      <c r="K68" s="7"/>
      <c r="L68" s="7"/>
      <c r="M68" s="7"/>
      <c r="N68" s="7"/>
      <c r="O68" s="7"/>
      <c r="P68" s="7"/>
      <c r="Q68" s="7"/>
      <c r="R68" s="7"/>
      <c r="S68" s="7"/>
      <c r="T68" s="7"/>
      <c r="U68" s="7"/>
      <c r="V68" s="7"/>
      <c r="W68" s="7"/>
      <c r="X68" s="7"/>
      <c r="Y68" s="7"/>
    </row>
    <row r="69" spans="1:25" s="110" customFormat="1" ht="15.75" customHeight="1" x14ac:dyDescent="0.35">
      <c r="A69" s="7"/>
      <c r="B69" s="111"/>
      <c r="C69" s="7"/>
      <c r="D69" s="7"/>
      <c r="E69" s="7"/>
      <c r="F69" s="7"/>
      <c r="G69" s="7"/>
      <c r="H69" s="7"/>
      <c r="I69" s="7"/>
      <c r="J69" s="7"/>
      <c r="K69" s="7"/>
      <c r="L69" s="7"/>
      <c r="M69" s="7"/>
      <c r="N69" s="7"/>
      <c r="O69" s="7"/>
      <c r="P69" s="7"/>
      <c r="Q69" s="7"/>
      <c r="R69" s="7"/>
      <c r="S69" s="7"/>
      <c r="T69" s="7"/>
      <c r="U69" s="7"/>
      <c r="V69" s="7"/>
      <c r="W69" s="7"/>
      <c r="X69" s="7"/>
      <c r="Y69" s="7"/>
    </row>
    <row r="70" spans="1:25" s="110" customFormat="1" ht="15.75" customHeight="1" x14ac:dyDescent="0.35">
      <c r="A70" s="7"/>
      <c r="B70" s="111"/>
      <c r="C70" s="7"/>
      <c r="D70" s="7"/>
      <c r="E70" s="7"/>
      <c r="F70" s="7"/>
      <c r="G70" s="7"/>
      <c r="H70" s="7"/>
      <c r="I70" s="7"/>
      <c r="J70" s="7"/>
      <c r="K70" s="7"/>
      <c r="L70" s="7"/>
      <c r="M70" s="7"/>
      <c r="N70" s="7"/>
      <c r="O70" s="7"/>
      <c r="P70" s="7"/>
      <c r="Q70" s="7"/>
      <c r="R70" s="7"/>
      <c r="S70" s="7"/>
      <c r="T70" s="7"/>
      <c r="U70" s="7"/>
      <c r="V70" s="7"/>
      <c r="W70" s="7"/>
      <c r="X70" s="7"/>
      <c r="Y70" s="7"/>
    </row>
    <row r="71" spans="1:25" s="110" customFormat="1" ht="15.75" customHeight="1" x14ac:dyDescent="0.35">
      <c r="A71" s="7"/>
      <c r="B71" s="111"/>
      <c r="C71" s="7"/>
      <c r="D71" s="7"/>
      <c r="E71" s="7"/>
      <c r="F71" s="7"/>
      <c r="G71" s="7"/>
      <c r="H71" s="7"/>
      <c r="I71" s="7"/>
      <c r="J71" s="7"/>
      <c r="K71" s="7"/>
      <c r="L71" s="7"/>
      <c r="M71" s="7"/>
      <c r="N71" s="7"/>
      <c r="O71" s="7"/>
      <c r="P71" s="7"/>
      <c r="Q71" s="7"/>
      <c r="R71" s="7"/>
      <c r="S71" s="7"/>
      <c r="T71" s="7"/>
      <c r="U71" s="7"/>
      <c r="V71" s="7"/>
      <c r="W71" s="7"/>
      <c r="X71" s="7"/>
      <c r="Y71" s="7"/>
    </row>
    <row r="72" spans="1:25" s="110" customFormat="1" ht="15.75" customHeight="1" x14ac:dyDescent="0.35">
      <c r="A72" s="7"/>
      <c r="B72" s="111"/>
      <c r="C72" s="7"/>
      <c r="D72" s="7"/>
      <c r="E72" s="7"/>
      <c r="F72" s="7"/>
      <c r="G72" s="7"/>
      <c r="H72" s="7"/>
      <c r="I72" s="7"/>
      <c r="J72" s="7"/>
      <c r="K72" s="7"/>
      <c r="L72" s="7"/>
      <c r="M72" s="7"/>
      <c r="N72" s="7"/>
      <c r="O72" s="7"/>
      <c r="P72" s="7"/>
      <c r="Q72" s="7"/>
      <c r="R72" s="7"/>
      <c r="S72" s="7"/>
      <c r="T72" s="7"/>
      <c r="U72" s="7"/>
      <c r="V72" s="7"/>
      <c r="W72" s="7"/>
      <c r="X72" s="7"/>
      <c r="Y72" s="7"/>
    </row>
    <row r="73" spans="1:25" s="110" customFormat="1" ht="15.75" customHeight="1" x14ac:dyDescent="0.35">
      <c r="A73" s="7"/>
      <c r="B73" s="111"/>
      <c r="C73" s="7"/>
      <c r="D73" s="7"/>
      <c r="E73" s="7"/>
      <c r="F73" s="7"/>
      <c r="G73" s="7"/>
      <c r="H73" s="7"/>
      <c r="I73" s="7"/>
      <c r="J73" s="7"/>
      <c r="K73" s="7"/>
      <c r="L73" s="7"/>
      <c r="M73" s="7"/>
      <c r="N73" s="7"/>
      <c r="O73" s="7"/>
      <c r="P73" s="7"/>
      <c r="Q73" s="7"/>
      <c r="R73" s="7"/>
      <c r="S73" s="7"/>
      <c r="T73" s="7"/>
      <c r="U73" s="7"/>
      <c r="V73" s="7"/>
      <c r="W73" s="7"/>
      <c r="X73" s="7"/>
      <c r="Y73" s="7"/>
    </row>
    <row r="74" spans="1:25" s="110" customFormat="1" ht="15.75" customHeight="1" x14ac:dyDescent="0.35">
      <c r="A74" s="7"/>
      <c r="B74" s="111"/>
      <c r="C74" s="7"/>
      <c r="D74" s="7"/>
      <c r="E74" s="7"/>
      <c r="F74" s="7"/>
      <c r="G74" s="7"/>
      <c r="H74" s="7"/>
      <c r="I74" s="7"/>
      <c r="J74" s="7"/>
      <c r="K74" s="7"/>
      <c r="L74" s="7"/>
      <c r="M74" s="7"/>
      <c r="N74" s="7"/>
      <c r="O74" s="7"/>
      <c r="P74" s="7"/>
      <c r="Q74" s="7"/>
      <c r="R74" s="7"/>
      <c r="S74" s="7"/>
      <c r="T74" s="7"/>
      <c r="U74" s="7"/>
      <c r="V74" s="7"/>
      <c r="W74" s="7"/>
      <c r="X74" s="7"/>
      <c r="Y74" s="7"/>
    </row>
    <row r="75" spans="1:25" s="110" customFormat="1" ht="15.75" customHeight="1" x14ac:dyDescent="0.35">
      <c r="A75" s="7"/>
      <c r="B75" s="111"/>
      <c r="C75" s="7"/>
      <c r="D75" s="7"/>
      <c r="E75" s="7"/>
      <c r="F75" s="7"/>
      <c r="G75" s="7"/>
      <c r="H75" s="7"/>
      <c r="I75" s="7"/>
      <c r="J75" s="7"/>
      <c r="K75" s="7"/>
      <c r="L75" s="7"/>
      <c r="M75" s="7"/>
      <c r="N75" s="7"/>
      <c r="O75" s="7"/>
      <c r="P75" s="7"/>
      <c r="Q75" s="7"/>
      <c r="R75" s="7"/>
      <c r="S75" s="7"/>
      <c r="T75" s="7"/>
      <c r="U75" s="7"/>
      <c r="V75" s="7"/>
      <c r="W75" s="7"/>
      <c r="X75" s="7"/>
      <c r="Y75" s="7"/>
    </row>
    <row r="76" spans="1:25" s="110" customFormat="1" ht="15.75" customHeight="1" x14ac:dyDescent="0.35">
      <c r="A76" s="7"/>
      <c r="B76" s="111"/>
      <c r="C76" s="7"/>
      <c r="D76" s="7"/>
      <c r="E76" s="7"/>
      <c r="F76" s="7"/>
      <c r="G76" s="7"/>
      <c r="H76" s="7"/>
      <c r="I76" s="7"/>
      <c r="J76" s="7"/>
      <c r="K76" s="7"/>
      <c r="L76" s="7"/>
      <c r="M76" s="7"/>
      <c r="N76" s="7"/>
      <c r="O76" s="7"/>
      <c r="P76" s="7"/>
      <c r="Q76" s="7"/>
      <c r="R76" s="7"/>
      <c r="S76" s="7"/>
      <c r="T76" s="7"/>
      <c r="U76" s="7"/>
      <c r="V76" s="7"/>
      <c r="W76" s="7"/>
      <c r="X76" s="7"/>
      <c r="Y76" s="7"/>
    </row>
    <row r="77" spans="1:25" s="110" customFormat="1" ht="15.75" customHeight="1" x14ac:dyDescent="0.35">
      <c r="A77" s="7"/>
      <c r="B77" s="111"/>
      <c r="C77" s="7"/>
      <c r="D77" s="7"/>
      <c r="E77" s="7"/>
      <c r="F77" s="7"/>
      <c r="G77" s="7"/>
      <c r="H77" s="7"/>
      <c r="I77" s="7"/>
      <c r="J77" s="7"/>
      <c r="K77" s="7"/>
      <c r="L77" s="7"/>
      <c r="M77" s="7"/>
      <c r="N77" s="7"/>
      <c r="O77" s="7"/>
      <c r="P77" s="7"/>
      <c r="Q77" s="7"/>
      <c r="R77" s="7"/>
      <c r="S77" s="7"/>
      <c r="T77" s="7"/>
      <c r="U77" s="7"/>
      <c r="V77" s="7"/>
      <c r="W77" s="7"/>
      <c r="X77" s="7"/>
      <c r="Y77" s="7"/>
    </row>
    <row r="78" spans="1:25" s="110" customFormat="1" ht="15.75" customHeight="1" x14ac:dyDescent="0.35">
      <c r="A78" s="7"/>
      <c r="B78" s="111"/>
      <c r="C78" s="7"/>
      <c r="D78" s="7"/>
      <c r="E78" s="7"/>
      <c r="F78" s="7"/>
      <c r="G78" s="7"/>
      <c r="H78" s="7"/>
      <c r="I78" s="7"/>
      <c r="J78" s="7"/>
      <c r="K78" s="7"/>
      <c r="L78" s="7"/>
      <c r="M78" s="7"/>
      <c r="N78" s="7"/>
      <c r="O78" s="7"/>
      <c r="P78" s="7"/>
      <c r="Q78" s="7"/>
      <c r="R78" s="7"/>
      <c r="S78" s="7"/>
      <c r="T78" s="7"/>
      <c r="U78" s="7"/>
      <c r="V78" s="7"/>
      <c r="W78" s="7"/>
      <c r="X78" s="7"/>
      <c r="Y78" s="7"/>
    </row>
    <row r="79" spans="1:25" s="110" customFormat="1" ht="15.75" customHeight="1" x14ac:dyDescent="0.35">
      <c r="A79" s="7"/>
      <c r="B79" s="111"/>
      <c r="C79" s="7"/>
      <c r="D79" s="7"/>
      <c r="E79" s="7"/>
      <c r="F79" s="7"/>
      <c r="G79" s="7"/>
      <c r="H79" s="7"/>
      <c r="I79" s="7"/>
      <c r="J79" s="7"/>
      <c r="K79" s="7"/>
      <c r="L79" s="7"/>
      <c r="M79" s="7"/>
      <c r="N79" s="7"/>
      <c r="O79" s="7"/>
      <c r="P79" s="7"/>
      <c r="Q79" s="7"/>
      <c r="R79" s="7"/>
      <c r="S79" s="7"/>
      <c r="T79" s="7"/>
      <c r="U79" s="7"/>
      <c r="V79" s="7"/>
      <c r="W79" s="7"/>
      <c r="X79" s="7"/>
      <c r="Y79" s="7"/>
    </row>
    <row r="80" spans="1:25" s="110" customFormat="1" ht="15.75" customHeight="1" x14ac:dyDescent="0.35">
      <c r="A80" s="7"/>
      <c r="B80" s="111"/>
      <c r="C80" s="7"/>
      <c r="D80" s="7"/>
      <c r="E80" s="7"/>
      <c r="F80" s="7"/>
      <c r="G80" s="7"/>
      <c r="H80" s="7"/>
      <c r="I80" s="7"/>
      <c r="J80" s="7"/>
      <c r="K80" s="7"/>
      <c r="L80" s="7"/>
      <c r="M80" s="7"/>
      <c r="N80" s="7"/>
      <c r="O80" s="7"/>
      <c r="P80" s="7"/>
      <c r="Q80" s="7"/>
      <c r="R80" s="7"/>
      <c r="S80" s="7"/>
      <c r="T80" s="7"/>
      <c r="U80" s="7"/>
      <c r="V80" s="7"/>
      <c r="W80" s="7"/>
      <c r="X80" s="7"/>
      <c r="Y80" s="7"/>
    </row>
    <row r="81" spans="1:25" s="71" customFormat="1" ht="15.75" customHeight="1" x14ac:dyDescent="0.35">
      <c r="A81" s="72"/>
      <c r="B81" s="112"/>
      <c r="C81" s="72"/>
      <c r="D81" s="72"/>
      <c r="E81" s="72"/>
      <c r="F81" s="72"/>
      <c r="G81" s="72"/>
      <c r="H81" s="72"/>
      <c r="I81" s="72"/>
      <c r="J81" s="72"/>
      <c r="K81" s="72"/>
      <c r="L81" s="72"/>
      <c r="M81" s="72"/>
      <c r="N81" s="72"/>
      <c r="O81" s="72"/>
      <c r="P81" s="72"/>
      <c r="Q81" s="72"/>
      <c r="R81" s="72"/>
      <c r="S81" s="72"/>
      <c r="T81" s="72"/>
      <c r="U81" s="72"/>
      <c r="V81" s="72"/>
      <c r="W81" s="72"/>
      <c r="X81" s="72"/>
      <c r="Y81" s="72"/>
    </row>
    <row r="82" spans="1:25" s="71" customFormat="1" ht="15.75" customHeight="1" x14ac:dyDescent="0.35">
      <c r="A82" s="72"/>
      <c r="B82" s="112"/>
      <c r="C82" s="72"/>
      <c r="D82" s="72"/>
      <c r="E82" s="72"/>
      <c r="F82" s="72"/>
      <c r="G82" s="72"/>
      <c r="H82" s="72"/>
      <c r="I82" s="72"/>
      <c r="J82" s="72"/>
      <c r="K82" s="72"/>
      <c r="L82" s="72"/>
      <c r="M82" s="72"/>
      <c r="N82" s="72"/>
      <c r="O82" s="72"/>
      <c r="P82" s="72"/>
      <c r="Q82" s="72"/>
      <c r="R82" s="72"/>
      <c r="S82" s="72"/>
      <c r="T82" s="72"/>
      <c r="U82" s="72"/>
      <c r="V82" s="72"/>
      <c r="W82" s="72"/>
      <c r="X82" s="72"/>
      <c r="Y82" s="72"/>
    </row>
    <row r="83" spans="1:25" s="71" customFormat="1" ht="15.75" customHeight="1" x14ac:dyDescent="0.35">
      <c r="A83" s="72"/>
      <c r="B83" s="112"/>
      <c r="C83" s="72"/>
      <c r="D83" s="72"/>
      <c r="E83" s="72"/>
      <c r="F83" s="72"/>
      <c r="G83" s="72"/>
      <c r="H83" s="72"/>
      <c r="I83" s="72"/>
      <c r="J83" s="72"/>
      <c r="K83" s="72"/>
      <c r="L83" s="72"/>
      <c r="M83" s="72"/>
      <c r="N83" s="72"/>
      <c r="O83" s="72"/>
      <c r="P83" s="72"/>
      <c r="Q83" s="72"/>
      <c r="R83" s="72"/>
      <c r="S83" s="72"/>
      <c r="T83" s="72"/>
      <c r="U83" s="72"/>
      <c r="V83" s="72"/>
      <c r="W83" s="72"/>
      <c r="X83" s="72"/>
      <c r="Y83" s="72"/>
    </row>
    <row r="84" spans="1:25" s="71" customFormat="1" ht="15.75" customHeight="1" x14ac:dyDescent="0.35">
      <c r="A84" s="72"/>
      <c r="B84" s="112"/>
      <c r="C84" s="72"/>
      <c r="D84" s="72"/>
      <c r="E84" s="72"/>
      <c r="F84" s="72"/>
      <c r="G84" s="72"/>
      <c r="H84" s="72"/>
      <c r="I84" s="72"/>
      <c r="J84" s="72"/>
      <c r="K84" s="72"/>
      <c r="L84" s="72"/>
      <c r="M84" s="72"/>
      <c r="N84" s="72"/>
      <c r="O84" s="72"/>
      <c r="P84" s="72"/>
      <c r="Q84" s="72"/>
      <c r="R84" s="72"/>
      <c r="S84" s="72"/>
      <c r="T84" s="72"/>
      <c r="U84" s="72"/>
      <c r="V84" s="72"/>
      <c r="W84" s="72"/>
      <c r="X84" s="72"/>
      <c r="Y84" s="72"/>
    </row>
    <row r="85" spans="1:25" s="71" customFormat="1" ht="15.75" customHeight="1" x14ac:dyDescent="0.35">
      <c r="A85" s="72"/>
      <c r="B85" s="112"/>
      <c r="C85" s="72"/>
      <c r="D85" s="72"/>
      <c r="E85" s="72"/>
      <c r="F85" s="72"/>
      <c r="G85" s="72"/>
      <c r="H85" s="72"/>
      <c r="I85" s="72"/>
      <c r="J85" s="72"/>
      <c r="K85" s="72"/>
      <c r="L85" s="72"/>
      <c r="M85" s="72"/>
      <c r="N85" s="72"/>
      <c r="O85" s="72"/>
      <c r="P85" s="72"/>
      <c r="Q85" s="72"/>
      <c r="R85" s="72"/>
      <c r="S85" s="72"/>
      <c r="T85" s="72"/>
      <c r="U85" s="72"/>
      <c r="V85" s="72"/>
      <c r="W85" s="72"/>
      <c r="X85" s="72"/>
      <c r="Y85" s="72"/>
    </row>
    <row r="86" spans="1:25" s="71" customFormat="1" ht="15.75" customHeight="1" x14ac:dyDescent="0.35">
      <c r="A86" s="72"/>
      <c r="B86" s="112"/>
      <c r="C86" s="72"/>
      <c r="D86" s="72"/>
      <c r="E86" s="72"/>
      <c r="F86" s="72"/>
      <c r="G86" s="72"/>
      <c r="H86" s="72"/>
      <c r="I86" s="72"/>
      <c r="J86" s="72"/>
      <c r="K86" s="72"/>
      <c r="L86" s="72"/>
      <c r="M86" s="72"/>
      <c r="N86" s="72"/>
      <c r="O86" s="72"/>
      <c r="P86" s="72"/>
      <c r="Q86" s="72"/>
      <c r="R86" s="72"/>
      <c r="S86" s="72"/>
      <c r="T86" s="72"/>
      <c r="U86" s="72"/>
      <c r="V86" s="72"/>
      <c r="W86" s="72"/>
      <c r="X86" s="72"/>
      <c r="Y86" s="72"/>
    </row>
    <row r="87" spans="1:25" s="71" customFormat="1" ht="15.75" customHeight="1" x14ac:dyDescent="0.35">
      <c r="A87" s="72"/>
      <c r="B87" s="112"/>
      <c r="C87" s="72"/>
      <c r="D87" s="72"/>
      <c r="E87" s="72"/>
      <c r="F87" s="72"/>
      <c r="G87" s="72"/>
      <c r="H87" s="72"/>
      <c r="I87" s="72"/>
      <c r="J87" s="72"/>
      <c r="K87" s="72"/>
      <c r="L87" s="72"/>
      <c r="M87" s="72"/>
      <c r="N87" s="72"/>
      <c r="O87" s="72"/>
      <c r="P87" s="72"/>
      <c r="Q87" s="72"/>
      <c r="R87" s="72"/>
      <c r="S87" s="72"/>
      <c r="T87" s="72"/>
      <c r="U87" s="72"/>
      <c r="V87" s="72"/>
      <c r="W87" s="72"/>
      <c r="X87" s="72"/>
      <c r="Y87" s="72"/>
    </row>
    <row r="88" spans="1:25" s="71" customFormat="1" ht="15.75" customHeight="1" x14ac:dyDescent="0.35">
      <c r="A88" s="72"/>
      <c r="B88" s="112"/>
      <c r="C88" s="72"/>
      <c r="D88" s="72"/>
      <c r="E88" s="72"/>
      <c r="F88" s="72"/>
      <c r="G88" s="72"/>
      <c r="H88" s="72"/>
      <c r="I88" s="72"/>
      <c r="J88" s="72"/>
      <c r="K88" s="72"/>
      <c r="L88" s="72"/>
      <c r="M88" s="72"/>
      <c r="N88" s="72"/>
      <c r="O88" s="72"/>
      <c r="P88" s="72"/>
      <c r="Q88" s="72"/>
      <c r="R88" s="72"/>
      <c r="S88" s="72"/>
      <c r="T88" s="72"/>
      <c r="U88" s="72"/>
      <c r="V88" s="72"/>
      <c r="W88" s="72"/>
      <c r="X88" s="72"/>
      <c r="Y88" s="72"/>
    </row>
    <row r="89" spans="1:25" s="71" customFormat="1" ht="15.75" customHeight="1" x14ac:dyDescent="0.35">
      <c r="A89" s="72"/>
      <c r="B89" s="112"/>
      <c r="C89" s="72"/>
      <c r="D89" s="72"/>
      <c r="E89" s="72"/>
      <c r="F89" s="72"/>
      <c r="G89" s="72"/>
      <c r="H89" s="72"/>
      <c r="I89" s="72"/>
      <c r="J89" s="72"/>
      <c r="K89" s="72"/>
      <c r="L89" s="72"/>
      <c r="M89" s="72"/>
      <c r="N89" s="72"/>
      <c r="O89" s="72"/>
      <c r="P89" s="72"/>
      <c r="Q89" s="72"/>
      <c r="R89" s="72"/>
      <c r="S89" s="72"/>
      <c r="T89" s="72"/>
      <c r="U89" s="72"/>
      <c r="V89" s="72"/>
      <c r="W89" s="72"/>
      <c r="X89" s="72"/>
      <c r="Y89" s="72"/>
    </row>
    <row r="90" spans="1:25" s="71" customFormat="1" ht="15.75" customHeight="1" x14ac:dyDescent="0.35">
      <c r="A90" s="72"/>
      <c r="B90" s="112"/>
      <c r="C90" s="72"/>
      <c r="D90" s="72"/>
      <c r="E90" s="72"/>
      <c r="F90" s="72"/>
      <c r="G90" s="72"/>
      <c r="H90" s="72"/>
      <c r="I90" s="72"/>
      <c r="J90" s="72"/>
      <c r="K90" s="72"/>
      <c r="L90" s="72"/>
      <c r="M90" s="72"/>
      <c r="N90" s="72"/>
      <c r="O90" s="72"/>
      <c r="P90" s="72"/>
      <c r="Q90" s="72"/>
      <c r="R90" s="72"/>
      <c r="S90" s="72"/>
      <c r="T90" s="72"/>
      <c r="U90" s="72"/>
      <c r="V90" s="72"/>
      <c r="W90" s="72"/>
      <c r="X90" s="72"/>
      <c r="Y90" s="72"/>
    </row>
    <row r="91" spans="1:25" s="71" customFormat="1" ht="15.75" customHeight="1" x14ac:dyDescent="0.35">
      <c r="A91" s="72"/>
      <c r="B91" s="72"/>
      <c r="C91" s="72"/>
      <c r="D91" s="72"/>
      <c r="E91" s="72"/>
      <c r="F91" s="72"/>
      <c r="G91" s="72"/>
      <c r="H91" s="72"/>
      <c r="I91" s="72"/>
      <c r="J91" s="72"/>
      <c r="K91" s="72"/>
      <c r="L91" s="72"/>
      <c r="M91" s="72"/>
      <c r="N91" s="72"/>
      <c r="O91" s="72"/>
      <c r="P91" s="72"/>
      <c r="Q91" s="72"/>
      <c r="R91" s="72"/>
      <c r="S91" s="72"/>
      <c r="T91" s="72"/>
      <c r="U91" s="72"/>
      <c r="V91" s="72"/>
      <c r="W91" s="72"/>
      <c r="X91" s="72"/>
      <c r="Y91" s="72"/>
    </row>
    <row r="92" spans="1:25" s="71" customFormat="1" ht="15.75" customHeight="1" x14ac:dyDescent="0.35">
      <c r="A92" s="72"/>
      <c r="B92" s="72"/>
      <c r="C92" s="72"/>
      <c r="D92" s="72"/>
      <c r="E92" s="72"/>
      <c r="F92" s="72"/>
      <c r="G92" s="72"/>
      <c r="H92" s="72"/>
      <c r="I92" s="72"/>
      <c r="J92" s="72"/>
      <c r="K92" s="72"/>
      <c r="L92" s="72"/>
      <c r="M92" s="72"/>
      <c r="N92" s="72"/>
      <c r="O92" s="72"/>
      <c r="P92" s="72"/>
      <c r="Q92" s="72"/>
      <c r="R92" s="72"/>
      <c r="S92" s="72"/>
      <c r="T92" s="72"/>
      <c r="U92" s="72"/>
      <c r="V92" s="72"/>
      <c r="W92" s="72"/>
      <c r="X92" s="72"/>
      <c r="Y92" s="72"/>
    </row>
    <row r="93" spans="1:25" ht="15.7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row>
    <row r="94" spans="1:25" ht="15.7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row>
    <row r="95" spans="1:25" ht="15.7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row>
    <row r="96" spans="1:25" ht="15.7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row>
    <row r="97" spans="1:25" ht="15.7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row>
    <row r="98" spans="1:25" ht="15.7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row>
    <row r="99" spans="1:25" ht="15.7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row>
    <row r="100" spans="1:25" ht="15.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5.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5.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5.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5.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5.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5.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5.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5.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5.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5.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5.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5.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5.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5.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5.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5.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5.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5.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5.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5.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5.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5.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5.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5.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5.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5.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5.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5.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5.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5.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5.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5.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5.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5.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5.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5.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5.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5.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5.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5.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5.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5.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5.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5.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5.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5.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5.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5.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5.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5.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5.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5.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5.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5.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5.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5.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5.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5.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5.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5.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5.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5.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5.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5.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5.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5.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5.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5.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5.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5.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5.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5.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5.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5.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5.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5.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5.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5.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5.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5.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5.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5.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5.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5.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5.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5.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5.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5.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5.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5.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5.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5.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5.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5.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5.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5.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5.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5.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5.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5.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5.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5.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5.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5.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5.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5.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5.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5.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5.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5.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5.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5.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5.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5.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5.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5.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5.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5.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5.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5.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5.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5.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5.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5.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5.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5.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5.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5.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5.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5.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5.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5.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5.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5.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5.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5.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5.75" customHeight="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5.75" customHeight="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5.75" customHeight="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5.75" customHeight="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5.75" customHeight="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5.75" customHeight="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5.75" customHeight="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5.75" customHeight="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5.75" customHeight="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5.75" customHeight="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5.75" customHeight="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5.75" customHeight="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5.75" customHeight="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5.75" customHeight="1"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5.75" customHeight="1"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5.75" customHeight="1"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5.75" customHeight="1"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5.75" customHeight="1"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5.75" customHeight="1"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5.75" customHeight="1"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5.75" customHeight="1"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5.75" customHeight="1"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5.75" customHeight="1"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5.75" customHeight="1"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5.75" customHeight="1"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5.75" customHeight="1"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5.75" customHeight="1"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5.75" customHeight="1"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5.75" customHeight="1"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5.75" customHeight="1"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5.75" customHeight="1"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5.75" customHeight="1"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5.75" customHeight="1"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5.75" customHeight="1"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5.75" customHeight="1"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5.75" customHeight="1"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5.75" customHeight="1"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5.75" customHeight="1"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5.75" customHeight="1"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5.75" customHeight="1"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5.75" customHeight="1"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5.75" customHeight="1"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5.75" customHeight="1"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5.75" customHeight="1"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5.75" customHeight="1"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5.75" customHeight="1"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5.75" customHeight="1"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5.75" customHeight="1"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5.75" customHeight="1"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5.75" customHeight="1"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5.75" customHeight="1"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5.75" customHeight="1"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5.75" customHeight="1"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5.75" customHeight="1"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5.75" customHeight="1"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5.75" customHeight="1"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5.75" customHeight="1"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5.75" customHeight="1"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5.75" customHeight="1"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5.75" customHeight="1"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5.75" customHeight="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5.7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5.7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5.7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5.7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5.7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5.7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5.7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5.7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5.7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5.7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5.7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5.7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5.7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5.7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5.7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5.7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5.7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5.7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5.7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5.7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5.7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5.7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5.7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5.7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5.7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5.7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5.7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5.7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5.7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5.7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5.7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5.7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5.7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5.7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5.7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5.7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5.7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5.7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5.7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5.7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5.7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5.7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5.7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5.7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5.7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5.7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5.7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5.7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5.7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5.7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5.7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5.7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5.7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5.7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5.7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5.7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5.7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5.7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5.7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5.7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5.7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5.7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5.7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5.7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5.7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5.7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5.7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5.7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5.7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5.7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5.7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5.7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5.7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5.7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5.7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5.7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5.7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5.7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5.7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5.7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5.7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5.7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5.7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5.7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5.7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5.7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5.7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5.7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5.7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5.7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5.7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5.7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5.7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5.7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5.7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5.7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5.7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5.7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5.7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5.7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5.7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5.7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5.7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5.7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5.7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5.7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5.7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5.7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5.7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5.7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5.7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5.7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5.7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5.7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5.7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5.7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5.7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5.7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5.7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5.7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5.7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5.7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5.7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5.7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5.7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5.7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5.7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5.7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5.7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5.7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5.7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5.7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5.7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5.7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5.7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5.7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5.7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5.7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5.7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5.7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5.7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5.7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5.7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5.7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5.7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5.7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5.7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5.7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5.7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5.7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5.7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5.7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5.7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5.7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5.7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5.7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5.7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5.7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5.7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5.7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5.7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5.7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5.7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5.7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5.7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5.7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5.7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5.7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5.7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5.7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5.7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5.7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5.7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5.7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5.7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5.7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5.7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5.7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5.7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5.7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5.7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5.7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5.7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5.7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5.7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5.7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5.7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5.7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5.7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5.7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5.7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5.7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5.7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5.7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5.7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5.7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5.7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5.7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5.7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5.7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5.7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5.7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5.7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5.7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5.7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5.7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5.7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5.7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5.7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5.7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5.7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5.7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5.7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5.7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5.7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5.7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5.7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5.7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5.7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5.7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5.7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5.7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5.7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5.7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5.7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5.7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5.7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5.7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5.7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5.7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5.7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5.7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5.7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5.7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5.7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5.7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5.7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5.7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5.7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5.7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5.7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5.7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5.7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5.7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5.7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5.7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5.7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5.7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5.7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5.7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5.7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5.7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5.7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5.7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5.7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5.7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5.7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5.7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5.7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5.7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5.7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5.7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5.7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5.7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5.7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5.7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5.7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5.7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5.7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5.7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5.7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5.7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5.7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5.7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5.7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5.7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5.7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5.7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5.7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5.7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5.7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5.7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5.7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5.7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5.7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5.7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5.7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5.7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5.7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5.7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5.7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5.7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5.7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5.7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5.7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5.7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5.7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5.7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5.7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5.7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5.7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5.7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5.7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5.7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5.7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5.7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5.7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5.7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5.7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5.7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5.7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5.7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5.7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5.7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5.7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5.7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5.7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5.7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5.7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5.7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5.7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5.7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5.7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5.7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5.7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5.7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5.7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5.7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5.7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5.7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5.7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5.7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5.7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5.7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5.7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5.7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5.7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5.7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5.7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5.7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5.7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5.7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5.7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5.7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5.7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5.7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5.7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5.7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5.7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5.7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5.7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5.7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5.7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5.7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5.7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5.7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5.7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5.7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5.7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5.7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5.7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5.7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5.7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5.7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5.7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5.7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5.7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5.7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5.7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5.7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5.7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5.7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5.7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5.7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5.7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5.7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5.7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5.7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5.7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5.7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5.7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5.7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5.7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5.7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5.7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5.7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5.7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5.7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5.7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5.7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5.7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5.7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5.7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5.7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5.7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5.7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5.7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5.7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5.7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5.7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5.7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5.7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5.7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5.7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5.7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5.7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5.7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5.7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5.7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5.7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5.7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5.7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5.7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5.7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5.7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5.7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5.7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5.7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5.7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5.7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5.7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5.7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5.7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5.7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5.7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5.7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5.7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5.7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5.7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5.7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5.7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5.7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5.7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5.7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5.7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5.7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5.7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5.7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5.7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5.7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5.7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5.7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5.7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5.7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5.7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5.7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5.7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5.7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5.7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5.7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5.7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5.7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5.7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5.7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5.7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5.7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5.7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5.7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5.7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5.7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5.7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5.7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5.7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5.7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5.7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5.7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5.7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5.7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5.7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5.7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5.7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5.7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5.7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5.7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5.7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5.7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5.7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5.7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5.7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5.7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5.7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5.7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5.7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5.7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5.7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5.7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5.7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5.7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5.7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5.7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5.7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5.7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5.7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5.7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5.7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5.7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5.7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5.7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5.7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5.7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5.7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5.7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5.7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5.7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5.7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5.7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5.7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5.7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5.7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5.7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5.7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5.7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5.7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5.7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5.7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5.7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5.7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5.7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5.7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5.7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5.7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5.7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5.7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5.7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5.7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5.7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5.7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5.7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5.7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5.7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5.7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5.7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5.7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5.7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5.7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5.7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5.7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5.7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5.7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5.7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5.7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5.7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5.7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5.7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5.7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5.7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5.7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5.7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5.7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5.7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5.7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5.7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5.7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5.7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5.7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5.7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5.7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5.7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5.7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5.7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5.7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5.7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5.7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5.7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5.7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5.7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5.7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5.7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5.7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5.7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5.7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5.7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5.7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5.7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5.7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5.7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5.7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5.7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5.7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5.7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5.7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5.7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5.7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5.7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5.7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5.7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5.7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5.7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5.7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5.7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5.7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5.7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5.7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5.7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5.7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5.7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5.7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5.7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5.7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5.7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5.7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5.7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5.7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5.7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5.7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5.7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5.7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5.7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5.7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5.7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5.7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5.7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5.7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5.7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5.7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5.7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5.7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5.7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5.7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5.7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5.7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5.7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5.7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5.7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5.7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5.7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5.7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5.7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5.7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5.7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5.7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5.7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5.7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5.7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5.7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5.7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5.7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5.7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5.7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5.7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5.7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5.7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5.7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5.7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5.7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5.7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5.7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5.7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5.7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5.7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5.7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5.7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5.7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5.7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5.7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5.7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5.7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5.7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5.7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sheetData>
  <mergeCells count="3">
    <mergeCell ref="A4:B4"/>
    <mergeCell ref="A5:B5"/>
    <mergeCell ref="A6:B6"/>
  </mergeCells>
  <printOptions horizontalCentered="1"/>
  <pageMargins left="0.59055118110236227" right="0.19685039370078741" top="0.59055118110236227" bottom="0.19685039370078741" header="0" footer="0"/>
  <pageSetup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9"/>
  <sheetViews>
    <sheetView tabSelected="1" topLeftCell="A19" zoomScale="70" zoomScaleNormal="70" workbookViewId="0">
      <selection activeCell="D23" sqref="D23"/>
    </sheetView>
  </sheetViews>
  <sheetFormatPr baseColWidth="10" defaultColWidth="12.58203125" defaultRowHeight="15" customHeight="1" x14ac:dyDescent="0.35"/>
  <cols>
    <col min="1" max="1" width="7.58203125" style="110" customWidth="1"/>
    <col min="2" max="2" width="30" style="110" customWidth="1"/>
    <col min="3" max="3" width="15" style="110" customWidth="1"/>
    <col min="4" max="4" width="51.25" style="110" customWidth="1"/>
    <col min="5" max="5" width="39" style="110" customWidth="1"/>
    <col min="6" max="6" width="43.58203125" style="110" customWidth="1"/>
    <col min="7" max="7" width="29.75" style="110" customWidth="1"/>
    <col min="8" max="24" width="16.08203125" style="110" customWidth="1"/>
    <col min="25" max="16384" width="12.58203125" style="110"/>
  </cols>
  <sheetData>
    <row r="1" spans="1:24" ht="23.15" customHeight="1" x14ac:dyDescent="0.35">
      <c r="A1" s="350" t="str">
        <f>'1. Def. Prob.'!A1:D1</f>
        <v>Instituto para la Protección de Personas Defensoras de Derechos Humanos y Periodistas</v>
      </c>
      <c r="B1" s="351"/>
      <c r="C1" s="351"/>
      <c r="D1" s="351"/>
      <c r="E1" s="351"/>
      <c r="F1" s="352"/>
      <c r="G1" s="202"/>
      <c r="H1" s="202"/>
      <c r="I1" s="202"/>
      <c r="J1" s="202"/>
      <c r="K1" s="202"/>
      <c r="L1" s="202"/>
      <c r="M1" s="202"/>
      <c r="N1" s="202"/>
      <c r="O1" s="202"/>
      <c r="P1" s="202"/>
      <c r="Q1" s="202"/>
      <c r="R1" s="202"/>
      <c r="S1" s="202"/>
      <c r="T1" s="202"/>
      <c r="U1" s="202"/>
      <c r="V1" s="202"/>
      <c r="W1" s="202"/>
      <c r="X1" s="202"/>
    </row>
    <row r="2" spans="1:24" ht="15.5" x14ac:dyDescent="0.35">
      <c r="A2" s="353" t="s">
        <v>28</v>
      </c>
      <c r="B2" s="354"/>
      <c r="C2" s="354"/>
      <c r="D2" s="354"/>
      <c r="E2" s="354"/>
      <c r="F2" s="354"/>
      <c r="G2" s="203"/>
      <c r="H2" s="203"/>
      <c r="I2" s="203"/>
      <c r="J2" s="203"/>
      <c r="K2" s="203"/>
      <c r="L2" s="203"/>
      <c r="M2" s="203"/>
      <c r="N2" s="203"/>
      <c r="O2" s="203"/>
      <c r="P2" s="203"/>
      <c r="Q2" s="203"/>
      <c r="R2" s="203"/>
      <c r="S2" s="203"/>
      <c r="T2" s="203"/>
      <c r="U2" s="203"/>
      <c r="V2" s="203"/>
      <c r="W2" s="203"/>
      <c r="X2" s="203"/>
    </row>
    <row r="3" spans="1:24" ht="15.5" x14ac:dyDescent="0.35">
      <c r="A3" s="355" t="s">
        <v>2</v>
      </c>
      <c r="B3" s="354"/>
      <c r="C3" s="354"/>
      <c r="D3" s="354"/>
      <c r="E3" s="354"/>
      <c r="F3" s="354"/>
      <c r="G3" s="203"/>
      <c r="H3" s="203"/>
      <c r="I3" s="203"/>
      <c r="J3" s="203"/>
      <c r="K3" s="203"/>
      <c r="L3" s="203"/>
      <c r="M3" s="203"/>
      <c r="N3" s="203"/>
      <c r="O3" s="203"/>
      <c r="P3" s="203"/>
      <c r="Q3" s="203"/>
      <c r="R3" s="203"/>
      <c r="S3" s="203"/>
      <c r="T3" s="203"/>
      <c r="U3" s="203"/>
      <c r="V3" s="203"/>
      <c r="W3" s="203"/>
      <c r="X3" s="203"/>
    </row>
    <row r="4" spans="1:24" ht="15.5" x14ac:dyDescent="0.35">
      <c r="A4" s="356" t="str">
        <f>'1. Def. Prob.'!B6</f>
        <v>Protección de Personas Defensoras de Derechos Humanos y Periodistas</v>
      </c>
      <c r="B4" s="357"/>
      <c r="C4" s="357"/>
      <c r="D4" s="357"/>
      <c r="E4" s="357"/>
      <c r="F4" s="357"/>
      <c r="G4" s="203"/>
      <c r="H4" s="203"/>
      <c r="I4" s="203"/>
      <c r="J4" s="203"/>
      <c r="K4" s="203"/>
      <c r="L4" s="203"/>
      <c r="M4" s="203"/>
      <c r="N4" s="203"/>
      <c r="O4" s="203"/>
      <c r="P4" s="203"/>
      <c r="Q4" s="203"/>
      <c r="R4" s="203"/>
      <c r="S4" s="203"/>
      <c r="T4" s="203"/>
      <c r="U4" s="203"/>
      <c r="V4" s="203"/>
      <c r="W4" s="203"/>
      <c r="X4" s="203"/>
    </row>
    <row r="5" spans="1:24" ht="21.75" customHeight="1" x14ac:dyDescent="0.35">
      <c r="A5" s="358" t="s">
        <v>29</v>
      </c>
      <c r="B5" s="358" t="s">
        <v>107</v>
      </c>
      <c r="C5" s="360" t="s">
        <v>30</v>
      </c>
      <c r="D5" s="361"/>
      <c r="E5" s="358" t="s">
        <v>31</v>
      </c>
      <c r="F5" s="358" t="s">
        <v>32</v>
      </c>
      <c r="G5" s="205"/>
      <c r="H5" s="205"/>
      <c r="I5" s="205"/>
      <c r="J5" s="205"/>
      <c r="K5" s="205"/>
      <c r="L5" s="205"/>
      <c r="M5" s="205"/>
      <c r="N5" s="205"/>
      <c r="O5" s="205"/>
      <c r="P5" s="205"/>
      <c r="Q5" s="205"/>
      <c r="R5" s="205"/>
      <c r="S5" s="205"/>
      <c r="T5" s="205"/>
      <c r="U5" s="205"/>
      <c r="V5" s="205"/>
      <c r="W5" s="205"/>
      <c r="X5" s="205"/>
    </row>
    <row r="6" spans="1:24" ht="21.75" customHeight="1" x14ac:dyDescent="0.35">
      <c r="A6" s="359"/>
      <c r="B6" s="359"/>
      <c r="C6" s="204" t="s">
        <v>33</v>
      </c>
      <c r="D6" s="204" t="s">
        <v>34</v>
      </c>
      <c r="E6" s="359"/>
      <c r="F6" s="359"/>
      <c r="G6" s="205"/>
      <c r="H6" s="205"/>
      <c r="I6" s="205"/>
      <c r="J6" s="205"/>
      <c r="K6" s="205"/>
      <c r="L6" s="205"/>
      <c r="M6" s="205"/>
      <c r="N6" s="205"/>
      <c r="O6" s="205"/>
      <c r="P6" s="205"/>
      <c r="Q6" s="205"/>
      <c r="R6" s="205"/>
      <c r="S6" s="205"/>
      <c r="T6" s="205"/>
      <c r="U6" s="205"/>
      <c r="V6" s="205"/>
      <c r="W6" s="205"/>
      <c r="X6" s="205"/>
    </row>
    <row r="7" spans="1:24" s="210" customFormat="1" ht="139.5" x14ac:dyDescent="0.3">
      <c r="A7" s="206" t="s">
        <v>35</v>
      </c>
      <c r="B7" s="207" t="s">
        <v>364</v>
      </c>
      <c r="C7" s="208" t="s">
        <v>465</v>
      </c>
      <c r="D7" s="209" t="s">
        <v>466</v>
      </c>
      <c r="E7" s="208" t="s">
        <v>393</v>
      </c>
      <c r="F7" s="34" t="s">
        <v>471</v>
      </c>
      <c r="G7" s="203"/>
      <c r="H7" s="203"/>
      <c r="I7" s="203"/>
      <c r="J7" s="203"/>
      <c r="K7" s="203"/>
      <c r="L7" s="203"/>
      <c r="M7" s="203"/>
      <c r="N7" s="203"/>
      <c r="O7" s="203"/>
      <c r="P7" s="203"/>
      <c r="Q7" s="203"/>
      <c r="R7" s="203"/>
      <c r="S7" s="203"/>
      <c r="T7" s="203"/>
      <c r="U7" s="203"/>
      <c r="V7" s="203"/>
      <c r="W7" s="203"/>
      <c r="X7" s="203"/>
    </row>
    <row r="8" spans="1:24" s="210" customFormat="1" ht="108.5" x14ac:dyDescent="0.3">
      <c r="A8" s="347" t="s">
        <v>36</v>
      </c>
      <c r="B8" s="347" t="s">
        <v>277</v>
      </c>
      <c r="C8" s="209" t="s">
        <v>460</v>
      </c>
      <c r="D8" s="207" t="s">
        <v>395</v>
      </c>
      <c r="E8" s="208" t="s">
        <v>393</v>
      </c>
      <c r="F8" s="341" t="s">
        <v>299</v>
      </c>
      <c r="G8" s="203"/>
      <c r="H8" s="203"/>
      <c r="I8" s="203"/>
      <c r="J8" s="203"/>
      <c r="K8" s="203"/>
      <c r="L8" s="203"/>
      <c r="M8" s="203"/>
      <c r="N8" s="203"/>
      <c r="O8" s="203"/>
      <c r="P8" s="203"/>
      <c r="Q8" s="203"/>
      <c r="R8" s="203"/>
      <c r="S8" s="203"/>
      <c r="T8" s="203"/>
      <c r="U8" s="203"/>
      <c r="V8" s="203"/>
      <c r="W8" s="203"/>
      <c r="X8" s="203"/>
    </row>
    <row r="9" spans="1:24" s="210" customFormat="1" ht="108.5" x14ac:dyDescent="0.3">
      <c r="A9" s="346"/>
      <c r="B9" s="348"/>
      <c r="C9" s="209" t="s">
        <v>461</v>
      </c>
      <c r="D9" s="207" t="s">
        <v>396</v>
      </c>
      <c r="E9" s="208" t="s">
        <v>393</v>
      </c>
      <c r="F9" s="343"/>
      <c r="G9" s="203"/>
      <c r="H9" s="203"/>
      <c r="I9" s="203"/>
      <c r="J9" s="203"/>
      <c r="K9" s="203"/>
      <c r="L9" s="203"/>
      <c r="M9" s="203"/>
      <c r="N9" s="203"/>
      <c r="O9" s="203"/>
      <c r="P9" s="203"/>
      <c r="Q9" s="203"/>
      <c r="R9" s="203"/>
      <c r="S9" s="203"/>
      <c r="T9" s="203"/>
      <c r="U9" s="203"/>
      <c r="V9" s="203"/>
      <c r="W9" s="203"/>
      <c r="X9" s="203"/>
    </row>
    <row r="10" spans="1:24" s="210" customFormat="1" ht="108.5" x14ac:dyDescent="0.3">
      <c r="A10" s="209" t="s">
        <v>37</v>
      </c>
      <c r="B10" s="73" t="s">
        <v>347</v>
      </c>
      <c r="C10" s="207" t="s">
        <v>459</v>
      </c>
      <c r="D10" s="207" t="s">
        <v>388</v>
      </c>
      <c r="E10" s="208" t="s">
        <v>390</v>
      </c>
      <c r="F10" s="341" t="s">
        <v>470</v>
      </c>
      <c r="G10" s="203"/>
      <c r="H10" s="203"/>
      <c r="I10" s="203"/>
      <c r="J10" s="203"/>
      <c r="K10" s="203"/>
      <c r="L10" s="203"/>
      <c r="M10" s="203"/>
      <c r="N10" s="203"/>
      <c r="O10" s="203"/>
      <c r="P10" s="203"/>
      <c r="Q10" s="203"/>
      <c r="R10" s="203"/>
      <c r="S10" s="203"/>
      <c r="T10" s="203"/>
      <c r="U10" s="203"/>
      <c r="V10" s="203"/>
      <c r="W10" s="203"/>
      <c r="X10" s="203"/>
    </row>
    <row r="11" spans="1:24" s="210" customFormat="1" ht="108.5" x14ac:dyDescent="0.3">
      <c r="A11" s="209" t="s">
        <v>38</v>
      </c>
      <c r="B11" s="34" t="s">
        <v>345</v>
      </c>
      <c r="C11" s="207" t="s">
        <v>458</v>
      </c>
      <c r="D11" s="207" t="s">
        <v>387</v>
      </c>
      <c r="E11" s="208" t="s">
        <v>390</v>
      </c>
      <c r="F11" s="342"/>
      <c r="G11" s="203"/>
      <c r="H11" s="203"/>
      <c r="I11" s="203"/>
      <c r="J11" s="203"/>
      <c r="K11" s="203"/>
      <c r="L11" s="203"/>
      <c r="M11" s="203"/>
      <c r="N11" s="203"/>
      <c r="O11" s="203"/>
      <c r="P11" s="203"/>
      <c r="Q11" s="203"/>
      <c r="R11" s="203"/>
      <c r="S11" s="203"/>
      <c r="T11" s="203"/>
      <c r="U11" s="203"/>
      <c r="V11" s="203"/>
      <c r="W11" s="203"/>
      <c r="X11" s="203"/>
    </row>
    <row r="12" spans="1:24" s="210" customFormat="1" ht="108.5" x14ac:dyDescent="0.3">
      <c r="A12" s="209" t="s">
        <v>106</v>
      </c>
      <c r="B12" s="74" t="s">
        <v>380</v>
      </c>
      <c r="C12" s="207" t="s">
        <v>457</v>
      </c>
      <c r="D12" s="207" t="s">
        <v>386</v>
      </c>
      <c r="E12" s="208" t="s">
        <v>390</v>
      </c>
      <c r="F12" s="342"/>
      <c r="G12" s="203"/>
      <c r="H12" s="203"/>
      <c r="I12" s="203"/>
      <c r="J12" s="203"/>
      <c r="K12" s="203"/>
      <c r="L12" s="203"/>
      <c r="M12" s="203"/>
      <c r="N12" s="203"/>
      <c r="O12" s="203"/>
      <c r="P12" s="203"/>
      <c r="Q12" s="203"/>
      <c r="R12" s="203"/>
      <c r="S12" s="203"/>
      <c r="T12" s="203"/>
      <c r="U12" s="203"/>
      <c r="V12" s="203"/>
      <c r="W12" s="203"/>
      <c r="X12" s="203"/>
    </row>
    <row r="13" spans="1:24" s="210" customFormat="1" ht="108.5" x14ac:dyDescent="0.3">
      <c r="A13" s="209" t="s">
        <v>164</v>
      </c>
      <c r="B13" s="73" t="s">
        <v>357</v>
      </c>
      <c r="C13" s="207" t="s">
        <v>456</v>
      </c>
      <c r="D13" s="207" t="s">
        <v>385</v>
      </c>
      <c r="E13" s="208" t="s">
        <v>390</v>
      </c>
      <c r="F13" s="342"/>
      <c r="G13" s="203"/>
      <c r="H13" s="203"/>
      <c r="I13" s="203"/>
      <c r="J13" s="203"/>
      <c r="K13" s="203"/>
      <c r="L13" s="203"/>
      <c r="M13" s="203"/>
      <c r="N13" s="203"/>
      <c r="O13" s="203"/>
      <c r="P13" s="203"/>
      <c r="Q13" s="203"/>
      <c r="R13" s="203"/>
      <c r="S13" s="203"/>
      <c r="T13" s="203"/>
      <c r="U13" s="203"/>
      <c r="V13" s="203"/>
      <c r="W13" s="203"/>
      <c r="X13" s="203"/>
    </row>
    <row r="14" spans="1:24" s="210" customFormat="1" ht="124" x14ac:dyDescent="0.3">
      <c r="A14" s="209" t="s">
        <v>165</v>
      </c>
      <c r="B14" s="73" t="s">
        <v>346</v>
      </c>
      <c r="C14" s="207" t="s">
        <v>455</v>
      </c>
      <c r="D14" s="207" t="s">
        <v>384</v>
      </c>
      <c r="E14" s="208" t="s">
        <v>390</v>
      </c>
      <c r="F14" s="343"/>
      <c r="G14" s="203"/>
      <c r="H14" s="203"/>
      <c r="I14" s="203"/>
      <c r="J14" s="203"/>
      <c r="K14" s="203"/>
      <c r="L14" s="203"/>
      <c r="M14" s="203"/>
      <c r="N14" s="203"/>
      <c r="O14" s="203"/>
      <c r="P14" s="203"/>
      <c r="Q14" s="203"/>
      <c r="R14" s="203"/>
      <c r="S14" s="203"/>
      <c r="T14" s="203"/>
      <c r="U14" s="203"/>
      <c r="V14" s="203"/>
      <c r="W14" s="203"/>
      <c r="X14" s="203"/>
    </row>
    <row r="15" spans="1:24" ht="108.5" x14ac:dyDescent="0.35">
      <c r="A15" s="208" t="s">
        <v>349</v>
      </c>
      <c r="B15" s="73" t="s">
        <v>348</v>
      </c>
      <c r="C15" s="208" t="s">
        <v>462</v>
      </c>
      <c r="D15" s="208" t="s">
        <v>463</v>
      </c>
      <c r="E15" s="208" t="s">
        <v>390</v>
      </c>
      <c r="F15" s="339" t="s">
        <v>468</v>
      </c>
      <c r="G15" s="202"/>
      <c r="H15" s="202"/>
      <c r="I15" s="202"/>
      <c r="J15" s="202"/>
      <c r="K15" s="202"/>
      <c r="L15" s="202"/>
      <c r="M15" s="202"/>
      <c r="N15" s="202"/>
      <c r="O15" s="202"/>
      <c r="P15" s="202"/>
      <c r="Q15" s="202"/>
      <c r="R15" s="202"/>
      <c r="S15" s="202"/>
      <c r="T15" s="202"/>
      <c r="U15" s="202"/>
      <c r="V15" s="202"/>
      <c r="W15" s="202"/>
      <c r="X15" s="202"/>
    </row>
    <row r="16" spans="1:24" ht="108.5" x14ac:dyDescent="0.35">
      <c r="A16" s="208" t="s">
        <v>350</v>
      </c>
      <c r="B16" s="73" t="s">
        <v>351</v>
      </c>
      <c r="C16" s="208" t="s">
        <v>379</v>
      </c>
      <c r="D16" s="208" t="s">
        <v>464</v>
      </c>
      <c r="E16" s="208" t="s">
        <v>390</v>
      </c>
      <c r="F16" s="349"/>
      <c r="G16" s="202"/>
      <c r="H16" s="202"/>
      <c r="I16" s="202"/>
      <c r="J16" s="202"/>
      <c r="K16" s="202"/>
      <c r="L16" s="202"/>
      <c r="M16" s="202"/>
      <c r="N16" s="202"/>
      <c r="O16" s="202"/>
      <c r="P16" s="202"/>
      <c r="Q16" s="202"/>
      <c r="R16" s="202"/>
      <c r="S16" s="202"/>
      <c r="T16" s="202"/>
      <c r="U16" s="202"/>
      <c r="V16" s="202"/>
      <c r="W16" s="202"/>
      <c r="X16" s="202"/>
    </row>
    <row r="17" spans="1:24" ht="108.5" x14ac:dyDescent="0.35">
      <c r="A17" s="208" t="s">
        <v>353</v>
      </c>
      <c r="B17" s="73" t="s">
        <v>355</v>
      </c>
      <c r="C17" s="208" t="s">
        <v>378</v>
      </c>
      <c r="D17" s="208" t="s">
        <v>381</v>
      </c>
      <c r="E17" s="208" t="s">
        <v>390</v>
      </c>
      <c r="F17" s="349"/>
      <c r="G17" s="211"/>
      <c r="H17" s="211"/>
      <c r="I17" s="211"/>
      <c r="J17" s="211"/>
      <c r="K17" s="211"/>
      <c r="L17" s="211"/>
      <c r="M17" s="211"/>
      <c r="N17" s="211"/>
      <c r="O17" s="211"/>
      <c r="P17" s="211"/>
      <c r="Q17" s="211"/>
      <c r="R17" s="211"/>
      <c r="S17" s="211"/>
      <c r="T17" s="211"/>
      <c r="U17" s="211"/>
      <c r="V17" s="211"/>
      <c r="W17" s="211"/>
      <c r="X17" s="211"/>
    </row>
    <row r="18" spans="1:24" ht="108.5" x14ac:dyDescent="0.35">
      <c r="A18" s="208" t="s">
        <v>354</v>
      </c>
      <c r="B18" s="73" t="s">
        <v>352</v>
      </c>
      <c r="C18" s="208" t="s">
        <v>377</v>
      </c>
      <c r="D18" s="208" t="s">
        <v>382</v>
      </c>
      <c r="E18" s="208" t="s">
        <v>390</v>
      </c>
      <c r="F18" s="349"/>
      <c r="G18" s="202"/>
      <c r="H18" s="202"/>
      <c r="I18" s="202"/>
      <c r="J18" s="202"/>
      <c r="K18" s="202"/>
      <c r="L18" s="202"/>
      <c r="M18" s="202"/>
      <c r="N18" s="202"/>
      <c r="O18" s="202"/>
      <c r="P18" s="202"/>
      <c r="Q18" s="202"/>
      <c r="R18" s="202"/>
      <c r="S18" s="202"/>
      <c r="T18" s="202"/>
      <c r="U18" s="202"/>
      <c r="V18" s="202"/>
      <c r="W18" s="202"/>
      <c r="X18" s="202"/>
    </row>
    <row r="19" spans="1:24" ht="108.5" x14ac:dyDescent="0.35">
      <c r="A19" s="208" t="s">
        <v>454</v>
      </c>
      <c r="B19" s="73" t="s">
        <v>356</v>
      </c>
      <c r="C19" s="208" t="s">
        <v>376</v>
      </c>
      <c r="D19" s="208" t="s">
        <v>453</v>
      </c>
      <c r="E19" s="208" t="s">
        <v>390</v>
      </c>
      <c r="F19" s="340"/>
      <c r="G19" s="202"/>
      <c r="H19" s="202"/>
      <c r="I19" s="202"/>
      <c r="J19" s="202"/>
      <c r="K19" s="202"/>
      <c r="L19" s="202"/>
      <c r="M19" s="202"/>
      <c r="N19" s="202"/>
      <c r="O19" s="202"/>
      <c r="P19" s="202"/>
      <c r="Q19" s="202"/>
      <c r="R19" s="202"/>
      <c r="S19" s="202"/>
      <c r="T19" s="202"/>
      <c r="U19" s="202"/>
      <c r="V19" s="202"/>
      <c r="W19" s="202"/>
      <c r="X19" s="202"/>
    </row>
    <row r="20" spans="1:24" ht="77.5" x14ac:dyDescent="0.35">
      <c r="A20" s="208" t="s">
        <v>358</v>
      </c>
      <c r="B20" s="208" t="s">
        <v>361</v>
      </c>
      <c r="C20" s="208" t="s">
        <v>374</v>
      </c>
      <c r="D20" s="209" t="s">
        <v>373</v>
      </c>
      <c r="E20" s="208" t="s">
        <v>392</v>
      </c>
      <c r="F20" s="339" t="s">
        <v>467</v>
      </c>
      <c r="G20" s="202"/>
      <c r="H20" s="202"/>
      <c r="I20" s="202"/>
      <c r="J20" s="202"/>
      <c r="K20" s="202"/>
      <c r="L20" s="202"/>
      <c r="M20" s="202"/>
      <c r="N20" s="202"/>
      <c r="O20" s="202"/>
      <c r="P20" s="202"/>
      <c r="Q20" s="202"/>
      <c r="R20" s="202"/>
      <c r="S20" s="202"/>
      <c r="T20" s="202"/>
      <c r="U20" s="202"/>
      <c r="V20" s="202"/>
      <c r="W20" s="202"/>
      <c r="X20" s="202"/>
    </row>
    <row r="21" spans="1:24" ht="108.5" x14ac:dyDescent="0.35">
      <c r="A21" s="208" t="s">
        <v>359</v>
      </c>
      <c r="B21" s="208" t="s">
        <v>360</v>
      </c>
      <c r="C21" s="207" t="s">
        <v>372</v>
      </c>
      <c r="D21" s="207" t="s">
        <v>365</v>
      </c>
      <c r="E21" s="208" t="s">
        <v>390</v>
      </c>
      <c r="F21" s="340"/>
      <c r="G21" s="202"/>
      <c r="H21" s="202"/>
      <c r="I21" s="202"/>
      <c r="J21" s="202"/>
      <c r="K21" s="202"/>
      <c r="L21" s="202"/>
      <c r="M21" s="202"/>
      <c r="N21" s="202"/>
      <c r="O21" s="202"/>
      <c r="P21" s="202"/>
      <c r="Q21" s="202"/>
      <c r="R21" s="202"/>
      <c r="S21" s="202"/>
      <c r="T21" s="202"/>
      <c r="U21" s="202"/>
      <c r="V21" s="202"/>
      <c r="W21" s="202"/>
      <c r="X21" s="202"/>
    </row>
    <row r="22" spans="1:24" ht="46.5" x14ac:dyDescent="0.35">
      <c r="A22" s="344" t="s">
        <v>363</v>
      </c>
      <c r="B22" s="344" t="s">
        <v>362</v>
      </c>
      <c r="C22" s="208" t="s">
        <v>371</v>
      </c>
      <c r="D22" s="208" t="s">
        <v>389</v>
      </c>
      <c r="E22" s="208" t="s">
        <v>391</v>
      </c>
      <c r="F22" s="339" t="s">
        <v>469</v>
      </c>
      <c r="G22" s="202"/>
      <c r="H22" s="202"/>
      <c r="I22" s="202"/>
      <c r="J22" s="202"/>
      <c r="K22" s="202"/>
      <c r="L22" s="202"/>
      <c r="M22" s="202"/>
      <c r="N22" s="202"/>
      <c r="O22" s="202"/>
      <c r="P22" s="202"/>
      <c r="Q22" s="202"/>
      <c r="R22" s="202"/>
      <c r="S22" s="202"/>
      <c r="T22" s="202"/>
      <c r="U22" s="202"/>
      <c r="V22" s="202"/>
      <c r="W22" s="202"/>
      <c r="X22" s="202"/>
    </row>
    <row r="23" spans="1:24" ht="108.5" x14ac:dyDescent="0.35">
      <c r="A23" s="346"/>
      <c r="B23" s="345"/>
      <c r="C23" s="208" t="s">
        <v>369</v>
      </c>
      <c r="D23" s="208" t="s">
        <v>370</v>
      </c>
      <c r="E23" s="208" t="s">
        <v>390</v>
      </c>
      <c r="F23" s="340"/>
      <c r="G23" s="202"/>
      <c r="H23" s="202"/>
      <c r="I23" s="202"/>
      <c r="J23" s="202"/>
      <c r="K23" s="202"/>
      <c r="L23" s="202"/>
      <c r="M23" s="202"/>
      <c r="N23" s="202"/>
      <c r="O23" s="202"/>
      <c r="P23" s="202"/>
      <c r="Q23" s="202"/>
      <c r="R23" s="202"/>
      <c r="S23" s="202"/>
      <c r="T23" s="202"/>
      <c r="U23" s="202"/>
      <c r="V23" s="202"/>
      <c r="W23" s="202"/>
      <c r="X23" s="202"/>
    </row>
    <row r="24" spans="1:24" ht="15.75" customHeight="1" x14ac:dyDescent="0.35">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row>
    <row r="25" spans="1:24" ht="15.75" customHeight="1" x14ac:dyDescent="0.35">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row>
    <row r="26" spans="1:24" ht="15.75" customHeight="1" x14ac:dyDescent="0.35">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row>
    <row r="27" spans="1:24" ht="15.75" customHeight="1" x14ac:dyDescent="0.35">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row>
    <row r="28" spans="1:24" ht="15.75" customHeight="1" x14ac:dyDescent="0.35">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row>
    <row r="29" spans="1:24" ht="15.75" customHeight="1" x14ac:dyDescent="0.3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row>
    <row r="30" spans="1:24" ht="15.75" customHeight="1" x14ac:dyDescent="0.3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row>
    <row r="31" spans="1:24" ht="15.75" customHeight="1" x14ac:dyDescent="0.3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row>
    <row r="32" spans="1:24" ht="15.75" customHeight="1" x14ac:dyDescent="0.3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row>
    <row r="33" spans="1:24" ht="15.75" customHeight="1" x14ac:dyDescent="0.3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row>
    <row r="34" spans="1:24" ht="15.75" customHeight="1" x14ac:dyDescent="0.3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row>
    <row r="35" spans="1:24" ht="15.75" customHeight="1" x14ac:dyDescent="0.3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row>
    <row r="36" spans="1:24" ht="15.75" customHeight="1" x14ac:dyDescent="0.35">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row>
    <row r="37" spans="1:24" ht="15.75" customHeight="1" x14ac:dyDescent="0.35">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row>
    <row r="38" spans="1:24" ht="15.75" customHeight="1" x14ac:dyDescent="0.3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row>
    <row r="39" spans="1:24" ht="15.75" customHeight="1" x14ac:dyDescent="0.3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row>
    <row r="40" spans="1:24" ht="15.75" customHeight="1" x14ac:dyDescent="0.3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row>
    <row r="41" spans="1:24" ht="15.75" customHeight="1" x14ac:dyDescent="0.3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row>
    <row r="42" spans="1:24" ht="15.75" customHeight="1" x14ac:dyDescent="0.3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row>
    <row r="43" spans="1:24" ht="15.75" customHeight="1" x14ac:dyDescent="0.3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row>
    <row r="44" spans="1:24" ht="15.75" customHeight="1" x14ac:dyDescent="0.3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row>
    <row r="45" spans="1:24" ht="15.75" customHeight="1" x14ac:dyDescent="0.35">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row>
    <row r="46" spans="1:24" ht="15.75" customHeight="1" x14ac:dyDescent="0.3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row>
    <row r="47" spans="1:24" ht="15.75" customHeight="1" x14ac:dyDescent="0.35">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row>
    <row r="48" spans="1:24" ht="15.75" customHeight="1" x14ac:dyDescent="0.35">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row>
    <row r="49" spans="1:24" ht="15.75" customHeight="1" x14ac:dyDescent="0.35">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row>
    <row r="50" spans="1:24" ht="15.75" customHeight="1" x14ac:dyDescent="0.35">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row>
    <row r="51" spans="1:24" ht="15.75" customHeight="1" x14ac:dyDescent="0.35">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row>
    <row r="52" spans="1:24" ht="15.75" customHeight="1" x14ac:dyDescent="0.35">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row>
    <row r="53" spans="1:24" ht="15.75" customHeight="1" x14ac:dyDescent="0.35">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row>
    <row r="54" spans="1:24" ht="15.75" customHeight="1" x14ac:dyDescent="0.35">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row>
    <row r="55" spans="1:24" ht="15.75" customHeight="1" x14ac:dyDescent="0.35">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row>
    <row r="56" spans="1:24" ht="15.75" customHeight="1" x14ac:dyDescent="0.35">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row>
    <row r="57" spans="1:24" ht="15.75" customHeight="1" x14ac:dyDescent="0.35">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row>
    <row r="58" spans="1:24" ht="15.75" customHeight="1" x14ac:dyDescent="0.35">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row>
    <row r="59" spans="1:24" ht="15.75" customHeight="1" x14ac:dyDescent="0.35">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row>
    <row r="60" spans="1:24" ht="15.75" customHeight="1" x14ac:dyDescent="0.35">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row>
    <row r="61" spans="1:24" ht="15.75" customHeight="1" x14ac:dyDescent="0.35">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row>
    <row r="62" spans="1:24" ht="15.75" customHeight="1" x14ac:dyDescent="0.35">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row>
    <row r="63" spans="1:24" ht="15.75" customHeight="1" x14ac:dyDescent="0.35">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row>
    <row r="64" spans="1:24" ht="15.75" customHeight="1" x14ac:dyDescent="0.35">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row>
    <row r="65" spans="1:24" ht="15.75" customHeight="1" x14ac:dyDescent="0.35">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row>
    <row r="66" spans="1:24" ht="15.75" customHeight="1" x14ac:dyDescent="0.35">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row>
    <row r="67" spans="1:24" ht="15.75" customHeight="1" x14ac:dyDescent="0.35">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row>
    <row r="68" spans="1:24" ht="15.75" customHeight="1" x14ac:dyDescent="0.35">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row>
    <row r="69" spans="1:24" ht="15.75" customHeight="1" x14ac:dyDescent="0.35">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row>
    <row r="70" spans="1:24" ht="15.75" customHeight="1" x14ac:dyDescent="0.35">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row>
    <row r="71" spans="1:24" ht="15.75" customHeight="1" x14ac:dyDescent="0.35">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row>
    <row r="72" spans="1:24" ht="15.75" customHeight="1" x14ac:dyDescent="0.35">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row>
    <row r="73" spans="1:24" ht="15.75" customHeight="1" x14ac:dyDescent="0.35">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row>
    <row r="74" spans="1:24" ht="15.75" customHeight="1" x14ac:dyDescent="0.35">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row>
    <row r="75" spans="1:24" ht="15.75" customHeight="1" x14ac:dyDescent="0.35">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row>
    <row r="76" spans="1:24" ht="15.75" customHeight="1" x14ac:dyDescent="0.35">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row>
    <row r="77" spans="1:24" ht="15.75" customHeight="1" x14ac:dyDescent="0.35">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row>
    <row r="78" spans="1:24" ht="15.75" customHeight="1" x14ac:dyDescent="0.35">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row>
    <row r="79" spans="1:24" ht="15.75" customHeight="1" x14ac:dyDescent="0.35">
      <c r="A79" s="202"/>
      <c r="B79" s="202"/>
      <c r="C79" s="202"/>
      <c r="D79" s="202"/>
      <c r="E79" s="202"/>
      <c r="F79" s="202"/>
      <c r="G79" s="202"/>
      <c r="H79" s="202"/>
      <c r="I79" s="202"/>
      <c r="J79" s="202"/>
      <c r="K79" s="202"/>
      <c r="L79" s="202"/>
      <c r="M79" s="202"/>
      <c r="N79" s="202"/>
      <c r="O79" s="202"/>
      <c r="P79" s="202"/>
      <c r="Q79" s="202"/>
      <c r="R79" s="202"/>
      <c r="S79" s="202"/>
      <c r="T79" s="202"/>
      <c r="U79" s="202"/>
      <c r="V79" s="202"/>
      <c r="W79" s="202"/>
      <c r="X79" s="202"/>
    </row>
    <row r="80" spans="1:24" ht="15.75" customHeight="1" x14ac:dyDescent="0.35">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row>
    <row r="81" spans="1:24" ht="15.75" customHeight="1" x14ac:dyDescent="0.35">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row>
    <row r="82" spans="1:24" ht="15.75" customHeight="1" x14ac:dyDescent="0.35">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row>
    <row r="83" spans="1:24" ht="15.75" customHeight="1" x14ac:dyDescent="0.35">
      <c r="A83" s="202"/>
      <c r="B83" s="202"/>
      <c r="C83" s="202"/>
      <c r="D83" s="202"/>
      <c r="E83" s="202"/>
      <c r="F83" s="202"/>
      <c r="G83" s="202"/>
      <c r="H83" s="202"/>
      <c r="I83" s="202"/>
      <c r="J83" s="202"/>
      <c r="K83" s="202"/>
      <c r="L83" s="202"/>
      <c r="M83" s="202"/>
      <c r="N83" s="202"/>
      <c r="O83" s="202"/>
      <c r="P83" s="202"/>
      <c r="Q83" s="202"/>
      <c r="R83" s="202"/>
      <c r="S83" s="202"/>
      <c r="T83" s="202"/>
      <c r="U83" s="202"/>
      <c r="V83" s="202"/>
      <c r="W83" s="202"/>
      <c r="X83" s="202"/>
    </row>
    <row r="84" spans="1:24" ht="15.75" customHeight="1" x14ac:dyDescent="0.35">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row>
    <row r="85" spans="1:24" ht="15.75" customHeight="1" x14ac:dyDescent="0.35">
      <c r="A85" s="202"/>
      <c r="B85" s="202"/>
      <c r="C85" s="202"/>
      <c r="D85" s="202"/>
      <c r="E85" s="202"/>
      <c r="F85" s="202"/>
      <c r="G85" s="202"/>
      <c r="H85" s="202"/>
      <c r="I85" s="202"/>
      <c r="J85" s="202"/>
      <c r="K85" s="202"/>
      <c r="L85" s="202"/>
      <c r="M85" s="202"/>
      <c r="N85" s="202"/>
      <c r="O85" s="202"/>
      <c r="P85" s="202"/>
      <c r="Q85" s="202"/>
      <c r="R85" s="202"/>
      <c r="S85" s="202"/>
      <c r="T85" s="202"/>
      <c r="U85" s="202"/>
      <c r="V85" s="202"/>
      <c r="W85" s="202"/>
      <c r="X85" s="202"/>
    </row>
    <row r="86" spans="1:24" ht="15.75" customHeight="1" x14ac:dyDescent="0.35">
      <c r="A86" s="202"/>
      <c r="B86" s="202"/>
      <c r="C86" s="202"/>
      <c r="D86" s="202"/>
      <c r="E86" s="202"/>
      <c r="F86" s="202"/>
      <c r="G86" s="202"/>
      <c r="H86" s="202"/>
      <c r="I86" s="202"/>
      <c r="J86" s="202"/>
      <c r="K86" s="202"/>
      <c r="L86" s="202"/>
      <c r="M86" s="202"/>
      <c r="N86" s="202"/>
      <c r="O86" s="202"/>
      <c r="P86" s="202"/>
      <c r="Q86" s="202"/>
      <c r="R86" s="202"/>
      <c r="S86" s="202"/>
      <c r="T86" s="202"/>
      <c r="U86" s="202"/>
      <c r="V86" s="202"/>
      <c r="W86" s="202"/>
      <c r="X86" s="202"/>
    </row>
    <row r="87" spans="1:24" ht="15.75" customHeight="1" x14ac:dyDescent="0.35">
      <c r="A87" s="202"/>
      <c r="B87" s="202"/>
      <c r="C87" s="202"/>
      <c r="D87" s="202"/>
      <c r="E87" s="202"/>
      <c r="F87" s="202"/>
      <c r="G87" s="202"/>
      <c r="H87" s="202"/>
      <c r="I87" s="202"/>
      <c r="J87" s="202"/>
      <c r="K87" s="202"/>
      <c r="L87" s="202"/>
      <c r="M87" s="202"/>
      <c r="N87" s="202"/>
      <c r="O87" s="202"/>
      <c r="P87" s="202"/>
      <c r="Q87" s="202"/>
      <c r="R87" s="202"/>
      <c r="S87" s="202"/>
      <c r="T87" s="202"/>
      <c r="U87" s="202"/>
      <c r="V87" s="202"/>
      <c r="W87" s="202"/>
      <c r="X87" s="202"/>
    </row>
    <row r="88" spans="1:24" ht="15.75" customHeight="1" x14ac:dyDescent="0.35">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row>
    <row r="89" spans="1:24" ht="15.75" customHeight="1" x14ac:dyDescent="0.35">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row>
    <row r="90" spans="1:24" ht="15.75" customHeight="1" x14ac:dyDescent="0.35">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row>
    <row r="91" spans="1:24" ht="15.75" customHeight="1" x14ac:dyDescent="0.35">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row>
    <row r="92" spans="1:24" ht="15.75" customHeight="1" x14ac:dyDescent="0.35">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row>
    <row r="93" spans="1:24" ht="15.75" customHeight="1" x14ac:dyDescent="0.35">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row>
    <row r="94" spans="1:24" ht="15.75" customHeight="1" x14ac:dyDescent="0.35">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row>
    <row r="95" spans="1:24" ht="15.75" customHeight="1" x14ac:dyDescent="0.35">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row>
    <row r="96" spans="1:24" ht="15.75" customHeight="1" x14ac:dyDescent="0.35">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row>
    <row r="97" spans="1:24" ht="15.75" customHeight="1" x14ac:dyDescent="0.35">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row>
    <row r="98" spans="1:24" ht="15.75" customHeight="1" x14ac:dyDescent="0.35">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row>
    <row r="99" spans="1:24" ht="15.75" customHeight="1" x14ac:dyDescent="0.35">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row>
    <row r="100" spans="1:24" ht="15.75" customHeight="1" x14ac:dyDescent="0.35">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row>
    <row r="101" spans="1:24" ht="15.75" customHeight="1" x14ac:dyDescent="0.35">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row>
    <row r="102" spans="1:24" ht="15.75" customHeight="1" x14ac:dyDescent="0.35">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row>
    <row r="103" spans="1:24" ht="15.75" customHeight="1" x14ac:dyDescent="0.35">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row>
    <row r="104" spans="1:24" ht="15.75" customHeight="1" x14ac:dyDescent="0.35">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row>
    <row r="105" spans="1:24" ht="15.75" customHeight="1" x14ac:dyDescent="0.35">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row>
    <row r="106" spans="1:24" ht="15.75" customHeight="1" x14ac:dyDescent="0.35">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row>
    <row r="107" spans="1:24" ht="15.75" customHeight="1" x14ac:dyDescent="0.35">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row>
    <row r="108" spans="1:24" ht="15.75" customHeight="1" x14ac:dyDescent="0.35">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row>
    <row r="109" spans="1:24" ht="15.75" customHeight="1" x14ac:dyDescent="0.35">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row>
    <row r="110" spans="1:24" ht="15.75" customHeight="1" x14ac:dyDescent="0.35">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row>
    <row r="111" spans="1:24" ht="15.75" customHeight="1" x14ac:dyDescent="0.35">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row>
    <row r="112" spans="1:24" ht="15.75" customHeight="1" x14ac:dyDescent="0.35">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row>
    <row r="113" spans="1:24" ht="15.75" customHeight="1" x14ac:dyDescent="0.35">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row>
    <row r="114" spans="1:24" ht="15.75" customHeight="1" x14ac:dyDescent="0.35">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row>
    <row r="115" spans="1:24" ht="15.75" customHeight="1" x14ac:dyDescent="0.35">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row>
    <row r="116" spans="1:24" ht="15.75" customHeight="1" x14ac:dyDescent="0.35">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row>
    <row r="117" spans="1:24" ht="15.75" customHeight="1" x14ac:dyDescent="0.3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row>
    <row r="118" spans="1:24" ht="15.75" customHeight="1" x14ac:dyDescent="0.35">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row>
    <row r="119" spans="1:24" ht="15.75" customHeight="1" x14ac:dyDescent="0.35">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row>
    <row r="120" spans="1:24" ht="15.75" customHeight="1" x14ac:dyDescent="0.35">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row>
    <row r="121" spans="1:24" ht="15.75" customHeight="1" x14ac:dyDescent="0.35">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row>
    <row r="122" spans="1:24" ht="15.75" customHeight="1" x14ac:dyDescent="0.35">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row>
    <row r="123" spans="1:24" ht="15.75" customHeight="1" x14ac:dyDescent="0.35">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row>
    <row r="124" spans="1:24" ht="15.75" customHeight="1" x14ac:dyDescent="0.35">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row>
    <row r="125" spans="1:24" ht="15.75" customHeight="1" x14ac:dyDescent="0.35">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row>
    <row r="126" spans="1:24" ht="15.75" customHeight="1" x14ac:dyDescent="0.35">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row>
    <row r="127" spans="1:24" ht="15.75" customHeight="1" x14ac:dyDescent="0.35">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row>
    <row r="128" spans="1:24" ht="15.75" customHeight="1" x14ac:dyDescent="0.35">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row>
    <row r="129" spans="1:24" ht="15.75" customHeight="1" x14ac:dyDescent="0.35">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row>
    <row r="130" spans="1:24" ht="15.75" customHeight="1" x14ac:dyDescent="0.35">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row>
    <row r="131" spans="1:24" ht="15.75" customHeight="1" x14ac:dyDescent="0.35">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row>
    <row r="132" spans="1:24" ht="15.75" customHeight="1" x14ac:dyDescent="0.35">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row>
    <row r="133" spans="1:24" ht="15.75" customHeight="1" x14ac:dyDescent="0.35">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row>
    <row r="134" spans="1:24" ht="15.75" customHeight="1" x14ac:dyDescent="0.35">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row>
    <row r="135" spans="1:24" ht="15.75" customHeight="1" x14ac:dyDescent="0.35">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row>
    <row r="136" spans="1:24" ht="15.75" customHeight="1" x14ac:dyDescent="0.35">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row>
    <row r="137" spans="1:24" ht="15.75" customHeight="1" x14ac:dyDescent="0.35">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row>
    <row r="138" spans="1:24" ht="15.75" customHeight="1" x14ac:dyDescent="0.35">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row>
    <row r="139" spans="1:24" ht="15.75" customHeight="1" x14ac:dyDescent="0.35">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row>
    <row r="140" spans="1:24" ht="15.75" customHeight="1" x14ac:dyDescent="0.35">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row>
    <row r="141" spans="1:24" ht="15.75" customHeight="1" x14ac:dyDescent="0.35">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row>
    <row r="142" spans="1:24" ht="15.75" customHeight="1" x14ac:dyDescent="0.35">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row>
    <row r="143" spans="1:24" ht="15.75" customHeight="1" x14ac:dyDescent="0.35">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row>
    <row r="144" spans="1:24" ht="15.75" customHeight="1" x14ac:dyDescent="0.35">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row>
    <row r="145" spans="1:24" ht="15.75" customHeight="1" x14ac:dyDescent="0.35">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row>
    <row r="146" spans="1:24" ht="15.75" customHeight="1" x14ac:dyDescent="0.35">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row>
    <row r="147" spans="1:24" ht="15.75" customHeight="1" x14ac:dyDescent="0.35">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row>
    <row r="148" spans="1:24" ht="15.75" customHeight="1" x14ac:dyDescent="0.35">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row>
    <row r="149" spans="1:24" ht="15.75" customHeight="1" x14ac:dyDescent="0.35">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row>
    <row r="150" spans="1:24" ht="15.75" customHeight="1" x14ac:dyDescent="0.35">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row>
    <row r="151" spans="1:24" ht="15.75" customHeight="1" x14ac:dyDescent="0.35">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row>
    <row r="152" spans="1:24" ht="15.75" customHeight="1" x14ac:dyDescent="0.35">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row>
    <row r="153" spans="1:24" ht="15.75" customHeight="1" x14ac:dyDescent="0.35">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row>
    <row r="154" spans="1:24" ht="15.75" customHeight="1" x14ac:dyDescent="0.35">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row>
    <row r="155" spans="1:24" ht="15.75" customHeight="1" x14ac:dyDescent="0.35">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row>
    <row r="156" spans="1:24" ht="15.75" customHeight="1" x14ac:dyDescent="0.35">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row>
    <row r="157" spans="1:24" ht="15.75" customHeight="1" x14ac:dyDescent="0.35">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row>
    <row r="158" spans="1:24" ht="15.75" customHeight="1" x14ac:dyDescent="0.35">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row>
    <row r="159" spans="1:24" ht="15.75" customHeight="1" x14ac:dyDescent="0.35">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row>
    <row r="160" spans="1:24" ht="15.75" customHeight="1" x14ac:dyDescent="0.35">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row>
    <row r="161" spans="1:24" ht="15.75" customHeight="1" x14ac:dyDescent="0.35">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row>
    <row r="162" spans="1:24" ht="15.75" customHeight="1" x14ac:dyDescent="0.35">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row>
    <row r="163" spans="1:24" ht="15.75" customHeight="1" x14ac:dyDescent="0.35">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row>
    <row r="164" spans="1:24" ht="15.75" customHeight="1" x14ac:dyDescent="0.35">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row>
    <row r="165" spans="1:24" ht="15.75" customHeight="1" x14ac:dyDescent="0.35">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row>
    <row r="166" spans="1:24" ht="15.75" customHeight="1" x14ac:dyDescent="0.35">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row>
    <row r="167" spans="1:24" ht="15.75" customHeight="1" x14ac:dyDescent="0.35">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row>
    <row r="168" spans="1:24" ht="15.75" customHeight="1" x14ac:dyDescent="0.35">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row>
    <row r="169" spans="1:24" ht="15.75" customHeight="1" x14ac:dyDescent="0.35">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row>
    <row r="170" spans="1:24" ht="15.75" customHeight="1" x14ac:dyDescent="0.35">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row>
    <row r="171" spans="1:24" ht="15.75" customHeight="1" x14ac:dyDescent="0.35">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row>
    <row r="172" spans="1:24" ht="15.75" customHeight="1" x14ac:dyDescent="0.35">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row>
    <row r="173" spans="1:24" ht="15.75" customHeight="1" x14ac:dyDescent="0.35">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row>
    <row r="174" spans="1:24" ht="15.75" customHeight="1" x14ac:dyDescent="0.35">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row>
    <row r="175" spans="1:24" ht="15.75" customHeight="1" x14ac:dyDescent="0.35">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row>
    <row r="176" spans="1:24" ht="15.75" customHeight="1" x14ac:dyDescent="0.35">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row>
    <row r="177" spans="1:24" ht="15.75" customHeight="1" x14ac:dyDescent="0.35">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row>
    <row r="178" spans="1:24" ht="15.75" customHeight="1" x14ac:dyDescent="0.35">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row>
    <row r="179" spans="1:24" ht="15.75" customHeight="1" x14ac:dyDescent="0.35">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row>
    <row r="180" spans="1:24" ht="15.75" customHeight="1" x14ac:dyDescent="0.35">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row>
    <row r="181" spans="1:24" ht="15.75" customHeight="1" x14ac:dyDescent="0.35">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row>
    <row r="182" spans="1:24" ht="15.75" customHeight="1" x14ac:dyDescent="0.35">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row>
    <row r="183" spans="1:24" ht="15.75" customHeight="1" x14ac:dyDescent="0.35">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row>
    <row r="184" spans="1:24" ht="15.75" customHeight="1" x14ac:dyDescent="0.35">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row>
    <row r="185" spans="1:24" ht="15.75" customHeight="1" x14ac:dyDescent="0.35">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row>
    <row r="186" spans="1:24" ht="15.75" customHeight="1" x14ac:dyDescent="0.35">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row>
    <row r="187" spans="1:24" ht="15.75" customHeight="1" x14ac:dyDescent="0.35">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row>
    <row r="188" spans="1:24" ht="15.75" customHeight="1" x14ac:dyDescent="0.35">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row>
    <row r="189" spans="1:24" ht="15.75" customHeight="1" x14ac:dyDescent="0.35">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row>
    <row r="190" spans="1:24" ht="15.75" customHeight="1" x14ac:dyDescent="0.35">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row>
    <row r="191" spans="1:24" ht="15.75" customHeight="1" x14ac:dyDescent="0.35">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row>
    <row r="192" spans="1:24" ht="15.75" customHeight="1" x14ac:dyDescent="0.35">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row>
    <row r="193" spans="1:24" ht="15.75" customHeight="1" x14ac:dyDescent="0.35">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row>
    <row r="194" spans="1:24" ht="15.75" customHeight="1" x14ac:dyDescent="0.35">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row>
    <row r="195" spans="1:24" ht="15.75" customHeight="1" x14ac:dyDescent="0.35">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row>
    <row r="196" spans="1:24" ht="15.75" customHeight="1" x14ac:dyDescent="0.35">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row>
    <row r="197" spans="1:24" ht="15.75" customHeight="1" x14ac:dyDescent="0.35">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row>
    <row r="198" spans="1:24" ht="15.75" customHeight="1" x14ac:dyDescent="0.35">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row>
    <row r="199" spans="1:24" ht="15.75" customHeight="1" x14ac:dyDescent="0.35">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row>
    <row r="200" spans="1:24" ht="15.75" customHeight="1" x14ac:dyDescent="0.35">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row>
    <row r="201" spans="1:24" ht="15.75" customHeight="1" x14ac:dyDescent="0.35">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row>
    <row r="202" spans="1:24" ht="15.75" customHeight="1" x14ac:dyDescent="0.35">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row>
    <row r="203" spans="1:24" ht="15.75" customHeight="1" x14ac:dyDescent="0.35">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row>
    <row r="204" spans="1:24" ht="15.75" customHeight="1" x14ac:dyDescent="0.35">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row>
    <row r="205" spans="1:24" ht="15.75" customHeight="1" x14ac:dyDescent="0.35">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row>
    <row r="206" spans="1:24" ht="15.75" customHeight="1" x14ac:dyDescent="0.35">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row>
    <row r="207" spans="1:24" ht="15.75" customHeight="1" x14ac:dyDescent="0.35">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row>
    <row r="208" spans="1:24" ht="15.75" customHeight="1" x14ac:dyDescent="0.35">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row>
    <row r="209" spans="1:24" ht="15.75" customHeight="1" x14ac:dyDescent="0.35">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row>
    <row r="210" spans="1:24" ht="15.75" customHeight="1" x14ac:dyDescent="0.35">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row>
    <row r="211" spans="1:24" ht="15.75" customHeight="1" x14ac:dyDescent="0.35">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row>
    <row r="212" spans="1:24" ht="15.75" customHeight="1" x14ac:dyDescent="0.35">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row>
    <row r="213" spans="1:24" ht="15.75" customHeight="1" x14ac:dyDescent="0.35">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row>
    <row r="214" spans="1:24" ht="15.75" customHeight="1" x14ac:dyDescent="0.35">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row>
    <row r="215" spans="1:24" ht="15.75" customHeight="1" x14ac:dyDescent="0.35">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row>
    <row r="216" spans="1:24" ht="15.75" customHeight="1" x14ac:dyDescent="0.35">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row>
    <row r="217" spans="1:24" ht="15.75" customHeight="1" x14ac:dyDescent="0.35">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row>
    <row r="218" spans="1:24" ht="15.75" customHeight="1" x14ac:dyDescent="0.35">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row>
    <row r="219" spans="1:24" ht="15.75" customHeight="1" x14ac:dyDescent="0.35">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row>
    <row r="220" spans="1:24" ht="15.75" customHeight="1" x14ac:dyDescent="0.35">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row>
    <row r="221" spans="1:24" ht="15.75" customHeight="1" x14ac:dyDescent="0.35">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row>
    <row r="222" spans="1:24" ht="15.75" customHeight="1" x14ac:dyDescent="0.35">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row>
    <row r="223" spans="1:24" ht="15.75" customHeight="1" x14ac:dyDescent="0.35">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row>
    <row r="224" spans="1:24" ht="15.75" customHeight="1" x14ac:dyDescent="0.35">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row>
    <row r="225" spans="1:24" ht="15.75" customHeight="1" x14ac:dyDescent="0.35">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row>
    <row r="226" spans="1:24" ht="15.75" customHeight="1" x14ac:dyDescent="0.35">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row>
    <row r="227" spans="1:24" ht="15.75" customHeight="1" x14ac:dyDescent="0.35">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row>
    <row r="228" spans="1:24" ht="15.75" customHeight="1" x14ac:dyDescent="0.35">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row>
    <row r="229" spans="1:24" ht="15.75" customHeight="1" x14ac:dyDescent="0.35">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row>
    <row r="230" spans="1:24" ht="15.75" customHeight="1" x14ac:dyDescent="0.35">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row>
    <row r="231" spans="1:24" ht="15.75" customHeight="1" x14ac:dyDescent="0.35">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row>
    <row r="232" spans="1:24" ht="15.75" customHeight="1" x14ac:dyDescent="0.35">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row>
    <row r="233" spans="1:24" ht="15.75" customHeight="1" x14ac:dyDescent="0.35">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row>
    <row r="234" spans="1:24" ht="15.75" customHeight="1" x14ac:dyDescent="0.35">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row>
    <row r="235" spans="1:24" ht="15.75" customHeight="1" x14ac:dyDescent="0.35">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row>
    <row r="236" spans="1:24" ht="15.75" customHeight="1" x14ac:dyDescent="0.35">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row>
    <row r="237" spans="1:24" ht="15.75" customHeight="1" x14ac:dyDescent="0.35">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row>
    <row r="238" spans="1:24" ht="15.75" customHeight="1" x14ac:dyDescent="0.35">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row>
    <row r="239" spans="1:24" ht="15.75" customHeight="1" x14ac:dyDescent="0.35">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row>
    <row r="240" spans="1:24" ht="15.75" customHeight="1" x14ac:dyDescent="0.35">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row>
    <row r="241" spans="1:24" ht="15.75" customHeight="1" x14ac:dyDescent="0.35">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row>
    <row r="242" spans="1:24" ht="15.75" customHeight="1" x14ac:dyDescent="0.35">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row>
    <row r="243" spans="1:24" ht="15.75" customHeight="1" x14ac:dyDescent="0.35">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row>
    <row r="244" spans="1:24" ht="15.75" customHeight="1" x14ac:dyDescent="0.35">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row>
    <row r="245" spans="1:24" ht="15.75" customHeight="1" x14ac:dyDescent="0.35">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row>
    <row r="246" spans="1:24" ht="15.75" customHeight="1" x14ac:dyDescent="0.35">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row>
    <row r="247" spans="1:24" ht="15.75" customHeight="1" x14ac:dyDescent="0.35">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row>
    <row r="248" spans="1:24" ht="15.75" customHeight="1" x14ac:dyDescent="0.35">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row>
    <row r="249" spans="1:24" ht="15.75" customHeight="1" x14ac:dyDescent="0.35">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row>
    <row r="250" spans="1:24" ht="15.75" customHeight="1" x14ac:dyDescent="0.35">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row>
    <row r="251" spans="1:24" ht="15.75" customHeight="1" x14ac:dyDescent="0.35">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row>
    <row r="252" spans="1:24" ht="15.75" customHeight="1" x14ac:dyDescent="0.35">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row>
    <row r="253" spans="1:24" ht="15.75" customHeight="1" x14ac:dyDescent="0.35">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row>
    <row r="254" spans="1:24" ht="15.75" customHeight="1" x14ac:dyDescent="0.35">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row>
    <row r="255" spans="1:24" ht="15.75" customHeight="1" x14ac:dyDescent="0.35">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row>
    <row r="256" spans="1:24" ht="15.75" customHeight="1" x14ac:dyDescent="0.35">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row>
    <row r="257" spans="1:24" ht="15.75" customHeight="1" x14ac:dyDescent="0.35">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row>
    <row r="258" spans="1:24" ht="15.75" customHeight="1" x14ac:dyDescent="0.35">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row>
    <row r="259" spans="1:24" ht="15.75" customHeight="1" x14ac:dyDescent="0.35">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row>
    <row r="260" spans="1:24" ht="15.75" customHeight="1" x14ac:dyDescent="0.35">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row>
    <row r="261" spans="1:24" ht="15.75" customHeight="1" x14ac:dyDescent="0.35">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row>
    <row r="262" spans="1:24" ht="15.75" customHeight="1" x14ac:dyDescent="0.35">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row>
    <row r="263" spans="1:24" ht="15.75" customHeight="1" x14ac:dyDescent="0.35">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row>
    <row r="264" spans="1:24" ht="15.75" customHeight="1" x14ac:dyDescent="0.35">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row>
    <row r="265" spans="1:24" ht="15.75" customHeight="1" x14ac:dyDescent="0.35">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row>
    <row r="266" spans="1:24" ht="15.75" customHeight="1" x14ac:dyDescent="0.35">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row>
    <row r="267" spans="1:24" ht="15.75" customHeight="1" x14ac:dyDescent="0.35">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row>
    <row r="268" spans="1:24" ht="15.75" customHeight="1" x14ac:dyDescent="0.35">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row>
    <row r="269" spans="1:24" ht="15.75" customHeight="1" x14ac:dyDescent="0.35">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row>
    <row r="270" spans="1:24" ht="15.75" customHeight="1" x14ac:dyDescent="0.35">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row>
    <row r="271" spans="1:24" ht="15.75" customHeight="1" x14ac:dyDescent="0.35">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row>
    <row r="272" spans="1:24" ht="15.75" customHeight="1" x14ac:dyDescent="0.35">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row>
    <row r="273" spans="1:24" ht="15.75" customHeight="1" x14ac:dyDescent="0.35">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row>
    <row r="274" spans="1:24" ht="15.75" customHeight="1" x14ac:dyDescent="0.35">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row>
    <row r="275" spans="1:24" ht="15.75" customHeight="1" x14ac:dyDescent="0.35">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row>
    <row r="276" spans="1:24" ht="15.75" customHeight="1" x14ac:dyDescent="0.35">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row>
    <row r="277" spans="1:24" ht="15.75" customHeight="1" x14ac:dyDescent="0.35">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row>
    <row r="278" spans="1:24" ht="15.75" customHeight="1" x14ac:dyDescent="0.35">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row>
    <row r="279" spans="1:24" ht="15.75" customHeight="1" x14ac:dyDescent="0.35">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row>
    <row r="280" spans="1:24" ht="15.75" customHeight="1" x14ac:dyDescent="0.35">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row>
    <row r="281" spans="1:24" ht="15.75" customHeight="1" x14ac:dyDescent="0.35">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row>
    <row r="282" spans="1:24" ht="15.75" customHeight="1" x14ac:dyDescent="0.35">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row>
    <row r="283" spans="1:24" ht="15.75" customHeight="1" x14ac:dyDescent="0.35">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row>
    <row r="284" spans="1:24" ht="15.75" customHeight="1" x14ac:dyDescent="0.35">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row>
    <row r="285" spans="1:24" ht="15.75" customHeight="1" x14ac:dyDescent="0.35">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row>
    <row r="286" spans="1:24" ht="15.75" customHeight="1" x14ac:dyDescent="0.35">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row>
    <row r="287" spans="1:24" ht="15.75" customHeight="1" x14ac:dyDescent="0.35">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row>
    <row r="288" spans="1:24" ht="15.75" customHeight="1" x14ac:dyDescent="0.35">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row>
    <row r="289" spans="1:24" ht="15.75" customHeight="1" x14ac:dyDescent="0.35">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row>
    <row r="290" spans="1:24" ht="15.75" customHeight="1" x14ac:dyDescent="0.35">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row>
    <row r="291" spans="1:24" ht="15.75" customHeight="1" x14ac:dyDescent="0.35">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row>
    <row r="292" spans="1:24" ht="15.75" customHeight="1" x14ac:dyDescent="0.35">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row>
    <row r="293" spans="1:24" ht="15.75" customHeight="1" x14ac:dyDescent="0.35">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row>
    <row r="294" spans="1:24" ht="15.75" customHeight="1" x14ac:dyDescent="0.35">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row>
    <row r="295" spans="1:24" ht="15.75" customHeight="1" x14ac:dyDescent="0.35">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row>
    <row r="296" spans="1:24" ht="15.75" customHeight="1" x14ac:dyDescent="0.35">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row>
    <row r="297" spans="1:24" ht="15.75" customHeight="1" x14ac:dyDescent="0.35">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row>
    <row r="298" spans="1:24" ht="15.75" customHeight="1" x14ac:dyDescent="0.35">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row>
    <row r="299" spans="1:24" ht="15.75" customHeight="1" x14ac:dyDescent="0.35">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row>
    <row r="300" spans="1:24" ht="15.75" customHeight="1" x14ac:dyDescent="0.35">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row>
    <row r="301" spans="1:24" ht="15.75" customHeight="1" x14ac:dyDescent="0.35">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row>
    <row r="302" spans="1:24" ht="15.75" customHeight="1" x14ac:dyDescent="0.35">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row>
    <row r="303" spans="1:24" ht="15.75" customHeight="1" x14ac:dyDescent="0.35">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row>
    <row r="304" spans="1:24" ht="15.75" customHeight="1" x14ac:dyDescent="0.35">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row>
    <row r="305" spans="1:24" ht="15.75" customHeight="1" x14ac:dyDescent="0.35">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row>
    <row r="306" spans="1:24" ht="15.75" customHeight="1" x14ac:dyDescent="0.35">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row>
    <row r="307" spans="1:24" ht="15.75" customHeight="1" x14ac:dyDescent="0.35">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row>
    <row r="308" spans="1:24" ht="15.75" customHeight="1" x14ac:dyDescent="0.35">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row>
    <row r="309" spans="1:24" ht="15.75" customHeight="1" x14ac:dyDescent="0.35">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row>
    <row r="310" spans="1:24" ht="15.75" customHeight="1" x14ac:dyDescent="0.35">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row>
    <row r="311" spans="1:24" ht="15.75" customHeight="1" x14ac:dyDescent="0.35">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row>
    <row r="312" spans="1:24" ht="15.75" customHeight="1" x14ac:dyDescent="0.35">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row>
    <row r="313" spans="1:24" ht="15.75" customHeight="1" x14ac:dyDescent="0.35">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row>
    <row r="314" spans="1:24" ht="15.75" customHeight="1" x14ac:dyDescent="0.35">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row>
    <row r="315" spans="1:24" ht="15.75" customHeight="1" x14ac:dyDescent="0.35">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row>
    <row r="316" spans="1:24" ht="15.75" customHeight="1" x14ac:dyDescent="0.35">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row>
    <row r="317" spans="1:24" ht="15.75" customHeight="1" x14ac:dyDescent="0.35">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row>
    <row r="318" spans="1:24" ht="15.75" customHeight="1" x14ac:dyDescent="0.35">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row>
    <row r="319" spans="1:24" ht="15.75" customHeight="1" x14ac:dyDescent="0.35">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row>
    <row r="320" spans="1:24" ht="15.75" customHeight="1" x14ac:dyDescent="0.35">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row>
    <row r="321" spans="1:24" ht="15.75" customHeight="1" x14ac:dyDescent="0.35">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row>
    <row r="322" spans="1:24" ht="15.75" customHeight="1" x14ac:dyDescent="0.35">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row>
    <row r="323" spans="1:24" ht="15.75" customHeight="1" x14ac:dyDescent="0.35">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row>
    <row r="324" spans="1:24" ht="15.75" customHeight="1" x14ac:dyDescent="0.35">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row>
    <row r="325" spans="1:24" ht="15.75" customHeight="1" x14ac:dyDescent="0.35">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row>
    <row r="326" spans="1:24" ht="15.75" customHeight="1" x14ac:dyDescent="0.35">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row>
    <row r="327" spans="1:24" ht="15.75" customHeight="1" x14ac:dyDescent="0.35">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row>
    <row r="328" spans="1:24" ht="15.75" customHeight="1" x14ac:dyDescent="0.35">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row>
    <row r="329" spans="1:24" ht="15.75" customHeight="1" x14ac:dyDescent="0.35">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row>
    <row r="330" spans="1:24" ht="15.75" customHeight="1" x14ac:dyDescent="0.35">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row>
    <row r="331" spans="1:24" ht="15.75" customHeight="1" x14ac:dyDescent="0.35">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row>
    <row r="332" spans="1:24" ht="15.75" customHeight="1" x14ac:dyDescent="0.35">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row>
    <row r="333" spans="1:24" ht="15.75" customHeight="1" x14ac:dyDescent="0.35">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row>
    <row r="334" spans="1:24" ht="15.75" customHeight="1" x14ac:dyDescent="0.35">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row>
    <row r="335" spans="1:24" ht="15.75" customHeight="1" x14ac:dyDescent="0.35">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row>
    <row r="336" spans="1:24" ht="15.75" customHeight="1" x14ac:dyDescent="0.35">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row>
    <row r="337" spans="1:24" ht="15.75" customHeight="1" x14ac:dyDescent="0.35">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row>
    <row r="338" spans="1:24" ht="15.75" customHeight="1" x14ac:dyDescent="0.35">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row>
    <row r="339" spans="1:24" ht="15.75" customHeight="1" x14ac:dyDescent="0.35">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row>
    <row r="340" spans="1:24" ht="15.75" customHeight="1" x14ac:dyDescent="0.35">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row>
    <row r="341" spans="1:24" ht="15.75" customHeight="1" x14ac:dyDescent="0.35">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row>
    <row r="342" spans="1:24" ht="15.75" customHeight="1" x14ac:dyDescent="0.35">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row>
    <row r="343" spans="1:24" ht="15.75" customHeight="1" x14ac:dyDescent="0.35">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row>
    <row r="344" spans="1:24" ht="15.75" customHeight="1" x14ac:dyDescent="0.35">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row>
    <row r="345" spans="1:24" ht="15.75" customHeight="1" x14ac:dyDescent="0.35">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row>
    <row r="346" spans="1:24" ht="15.75" customHeight="1" x14ac:dyDescent="0.35">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row>
    <row r="347" spans="1:24" ht="15.75" customHeight="1" x14ac:dyDescent="0.35">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row>
    <row r="348" spans="1:24" ht="15.75" customHeight="1" x14ac:dyDescent="0.35">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row>
    <row r="349" spans="1:24" ht="15.75" customHeight="1" x14ac:dyDescent="0.35">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row>
    <row r="350" spans="1:24" ht="15.75" customHeight="1" x14ac:dyDescent="0.35">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row>
    <row r="351" spans="1:24" ht="15.75" customHeight="1" x14ac:dyDescent="0.35">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row>
    <row r="352" spans="1:24" ht="15.75" customHeight="1" x14ac:dyDescent="0.35">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row>
    <row r="353" spans="1:24" ht="15.75" customHeight="1" x14ac:dyDescent="0.35">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row>
    <row r="354" spans="1:24" ht="15.75" customHeight="1" x14ac:dyDescent="0.35">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row>
    <row r="355" spans="1:24" ht="15.75" customHeight="1" x14ac:dyDescent="0.35">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row>
    <row r="356" spans="1:24" ht="15.75" customHeight="1" x14ac:dyDescent="0.35">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row>
    <row r="357" spans="1:24" ht="15.75" customHeight="1" x14ac:dyDescent="0.35">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row>
    <row r="358" spans="1:24" ht="15.75" customHeight="1" x14ac:dyDescent="0.35">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row>
    <row r="359" spans="1:24" ht="15.75" customHeight="1" x14ac:dyDescent="0.35">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row>
    <row r="360" spans="1:24" ht="15.75" customHeight="1" x14ac:dyDescent="0.35">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row>
    <row r="361" spans="1:24" ht="15.75" customHeight="1" x14ac:dyDescent="0.35">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row>
    <row r="362" spans="1:24" ht="15.75" customHeight="1" x14ac:dyDescent="0.35">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row>
    <row r="363" spans="1:24" ht="15.75" customHeight="1" x14ac:dyDescent="0.35">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row>
    <row r="364" spans="1:24" ht="15.75" customHeight="1" x14ac:dyDescent="0.35">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row>
    <row r="365" spans="1:24" ht="15.75" customHeight="1" x14ac:dyDescent="0.35">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row>
    <row r="366" spans="1:24" ht="15.75" customHeight="1" x14ac:dyDescent="0.35">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row>
    <row r="367" spans="1:24" ht="15.75" customHeight="1" x14ac:dyDescent="0.35">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row>
    <row r="368" spans="1:24" ht="15.75" customHeight="1" x14ac:dyDescent="0.35">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row>
    <row r="369" spans="1:24" ht="15.75" customHeight="1" x14ac:dyDescent="0.35">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row>
    <row r="370" spans="1:24" ht="15.75" customHeight="1" x14ac:dyDescent="0.35">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row>
    <row r="371" spans="1:24" ht="15.75" customHeight="1" x14ac:dyDescent="0.35">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row>
    <row r="372" spans="1:24" ht="15.75" customHeight="1" x14ac:dyDescent="0.35">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row>
    <row r="373" spans="1:24" ht="15.75" customHeight="1" x14ac:dyDescent="0.35">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row>
    <row r="374" spans="1:24" ht="15.75" customHeight="1" x14ac:dyDescent="0.35">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row>
    <row r="375" spans="1:24" ht="15.75" customHeight="1" x14ac:dyDescent="0.35">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row>
    <row r="376" spans="1:24" ht="15.75" customHeight="1" x14ac:dyDescent="0.35">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row>
    <row r="377" spans="1:24" ht="15.75" customHeight="1" x14ac:dyDescent="0.35">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row>
    <row r="378" spans="1:24" ht="15.75" customHeight="1" x14ac:dyDescent="0.35">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row>
    <row r="379" spans="1:24" ht="15.75" customHeight="1" x14ac:dyDescent="0.35">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row>
    <row r="380" spans="1:24" ht="15.75" customHeight="1" x14ac:dyDescent="0.35">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row>
    <row r="381" spans="1:24" ht="15.75" customHeight="1" x14ac:dyDescent="0.35">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row>
    <row r="382" spans="1:24" ht="15.75" customHeight="1" x14ac:dyDescent="0.35">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row>
    <row r="383" spans="1:24" ht="15.75" customHeight="1" x14ac:dyDescent="0.35">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row>
    <row r="384" spans="1:24" ht="15.75" customHeight="1" x14ac:dyDescent="0.35">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row>
    <row r="385" spans="1:24" ht="15.75" customHeight="1" x14ac:dyDescent="0.35">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row>
    <row r="386" spans="1:24" ht="15.75" customHeight="1" x14ac:dyDescent="0.35">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row>
    <row r="387" spans="1:24" ht="15.75" customHeight="1" x14ac:dyDescent="0.35">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row>
    <row r="388" spans="1:24" ht="15.75" customHeight="1" x14ac:dyDescent="0.35">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row>
    <row r="389" spans="1:24" ht="15.75" customHeight="1" x14ac:dyDescent="0.35">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row>
    <row r="390" spans="1:24" ht="15.75" customHeight="1" x14ac:dyDescent="0.35">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row>
    <row r="391" spans="1:24" ht="15.75" customHeight="1" x14ac:dyDescent="0.35">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row>
    <row r="392" spans="1:24" ht="15.75" customHeight="1" x14ac:dyDescent="0.35">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row>
    <row r="393" spans="1:24" ht="15.75" customHeight="1" x14ac:dyDescent="0.35">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row>
    <row r="394" spans="1:24" ht="15.75" customHeight="1" x14ac:dyDescent="0.35">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row>
    <row r="395" spans="1:24" ht="15.75" customHeight="1" x14ac:dyDescent="0.35">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row>
    <row r="396" spans="1:24" ht="15.75" customHeight="1" x14ac:dyDescent="0.35">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row>
    <row r="397" spans="1:24" ht="15.75" customHeight="1" x14ac:dyDescent="0.35">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row>
    <row r="398" spans="1:24" ht="15.75" customHeight="1" x14ac:dyDescent="0.35">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row>
    <row r="399" spans="1:24" ht="15.75" customHeight="1" x14ac:dyDescent="0.35">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row>
    <row r="400" spans="1:24" ht="15.75" customHeight="1" x14ac:dyDescent="0.35">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row>
    <row r="401" spans="1:24" ht="15.75" customHeight="1" x14ac:dyDescent="0.35">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row>
    <row r="402" spans="1:24" ht="15.75" customHeight="1" x14ac:dyDescent="0.35">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row>
    <row r="403" spans="1:24" ht="15.75" customHeight="1" x14ac:dyDescent="0.35">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row>
    <row r="404" spans="1:24" ht="15.75" customHeight="1" x14ac:dyDescent="0.35">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row>
    <row r="405" spans="1:24" ht="15.75" customHeight="1" x14ac:dyDescent="0.35">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row>
    <row r="406" spans="1:24" ht="15.75" customHeight="1" x14ac:dyDescent="0.35">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row>
    <row r="407" spans="1:24" ht="15.75" customHeight="1" x14ac:dyDescent="0.35">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row>
    <row r="408" spans="1:24" ht="15.75" customHeight="1" x14ac:dyDescent="0.35">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row>
    <row r="409" spans="1:24" ht="15.75" customHeight="1" x14ac:dyDescent="0.35">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row>
    <row r="410" spans="1:24" ht="15.75" customHeight="1" x14ac:dyDescent="0.35">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row>
    <row r="411" spans="1:24" ht="15.75" customHeight="1" x14ac:dyDescent="0.35">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row>
    <row r="412" spans="1:24" ht="15.75" customHeight="1" x14ac:dyDescent="0.35">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row>
    <row r="413" spans="1:24" ht="15.75" customHeight="1" x14ac:dyDescent="0.35">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row>
    <row r="414" spans="1:24" ht="15.75" customHeight="1" x14ac:dyDescent="0.35">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row>
    <row r="415" spans="1:24" ht="15.75" customHeight="1" x14ac:dyDescent="0.35">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row>
    <row r="416" spans="1:24" ht="15.75" customHeight="1" x14ac:dyDescent="0.35">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row>
    <row r="417" spans="1:24" ht="15.75" customHeight="1" x14ac:dyDescent="0.35">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row>
    <row r="418" spans="1:24" ht="15.75" customHeight="1" x14ac:dyDescent="0.35">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row>
    <row r="419" spans="1:24" ht="15.75" customHeight="1" x14ac:dyDescent="0.35">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row>
    <row r="420" spans="1:24" ht="15.75" customHeight="1" x14ac:dyDescent="0.35">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row>
    <row r="421" spans="1:24" ht="15.75" customHeight="1" x14ac:dyDescent="0.35">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row>
    <row r="422" spans="1:24" ht="15.75" customHeight="1" x14ac:dyDescent="0.35">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row>
    <row r="423" spans="1:24" ht="15.75" customHeight="1" x14ac:dyDescent="0.35">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row>
    <row r="424" spans="1:24" ht="15.75" customHeight="1" x14ac:dyDescent="0.35">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row>
    <row r="425" spans="1:24" ht="15.75" customHeight="1" x14ac:dyDescent="0.35">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row>
    <row r="426" spans="1:24" ht="15.75" customHeight="1" x14ac:dyDescent="0.35">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row>
    <row r="427" spans="1:24" ht="15.75" customHeight="1" x14ac:dyDescent="0.35">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row>
    <row r="428" spans="1:24" ht="15.75" customHeight="1" x14ac:dyDescent="0.35">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row>
    <row r="429" spans="1:24" ht="15.75" customHeight="1" x14ac:dyDescent="0.35">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row>
    <row r="430" spans="1:24" ht="15.75" customHeight="1" x14ac:dyDescent="0.35">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row>
    <row r="431" spans="1:24" ht="15.75" customHeight="1" x14ac:dyDescent="0.35">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row>
    <row r="432" spans="1:24" ht="15.75" customHeight="1" x14ac:dyDescent="0.35">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row>
    <row r="433" spans="1:24" ht="15.75" customHeight="1" x14ac:dyDescent="0.35">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row>
    <row r="434" spans="1:24" ht="15.75" customHeight="1" x14ac:dyDescent="0.35">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row>
    <row r="435" spans="1:24" ht="15.75" customHeight="1" x14ac:dyDescent="0.35">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row>
    <row r="436" spans="1:24" ht="15.75" customHeight="1" x14ac:dyDescent="0.35">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row>
    <row r="437" spans="1:24" ht="15.75" customHeight="1" x14ac:dyDescent="0.35">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row>
    <row r="438" spans="1:24" ht="15.75" customHeight="1" x14ac:dyDescent="0.35">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row>
    <row r="439" spans="1:24" ht="15.75" customHeight="1" x14ac:dyDescent="0.35">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row>
    <row r="440" spans="1:24" ht="15.75" customHeight="1" x14ac:dyDescent="0.35">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row>
    <row r="441" spans="1:24" ht="15.75" customHeight="1" x14ac:dyDescent="0.35">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row>
    <row r="442" spans="1:24" ht="15.75" customHeight="1" x14ac:dyDescent="0.35">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row>
    <row r="443" spans="1:24" ht="15.75" customHeight="1" x14ac:dyDescent="0.35">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row>
    <row r="444" spans="1:24" ht="15.75" customHeight="1" x14ac:dyDescent="0.35">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row>
    <row r="445" spans="1:24" ht="15.75" customHeight="1" x14ac:dyDescent="0.35">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row>
    <row r="446" spans="1:24" ht="15.75" customHeight="1" x14ac:dyDescent="0.35">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row>
    <row r="447" spans="1:24" ht="15.75" customHeight="1" x14ac:dyDescent="0.35">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row>
    <row r="448" spans="1:24" ht="15.75" customHeight="1" x14ac:dyDescent="0.35">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row>
    <row r="449" spans="1:24" ht="15.75" customHeight="1" x14ac:dyDescent="0.35">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row>
    <row r="450" spans="1:24" ht="15.75" customHeight="1" x14ac:dyDescent="0.35">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row>
    <row r="451" spans="1:24" ht="15.75" customHeight="1" x14ac:dyDescent="0.35">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row>
    <row r="452" spans="1:24" ht="15.75" customHeight="1" x14ac:dyDescent="0.35">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row>
    <row r="453" spans="1:24" ht="15.75" customHeight="1" x14ac:dyDescent="0.35">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row>
    <row r="454" spans="1:24" ht="15.75" customHeight="1" x14ac:dyDescent="0.35">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row>
    <row r="455" spans="1:24" ht="15.75" customHeight="1" x14ac:dyDescent="0.35">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row>
    <row r="456" spans="1:24" ht="15.75" customHeight="1" x14ac:dyDescent="0.35">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row>
    <row r="457" spans="1:24" ht="15.75" customHeight="1" x14ac:dyDescent="0.35">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row>
    <row r="458" spans="1:24" ht="15.75" customHeight="1" x14ac:dyDescent="0.35">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row>
    <row r="459" spans="1:24" ht="15.75" customHeight="1" x14ac:dyDescent="0.35">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row>
    <row r="460" spans="1:24" ht="15.75" customHeight="1" x14ac:dyDescent="0.35">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row>
    <row r="461" spans="1:24" ht="15.75" customHeight="1" x14ac:dyDescent="0.35">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row>
    <row r="462" spans="1:24" ht="15.75" customHeight="1" x14ac:dyDescent="0.35">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row>
    <row r="463" spans="1:24" ht="15.75" customHeight="1" x14ac:dyDescent="0.35">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row>
    <row r="464" spans="1:24" ht="15.75" customHeight="1" x14ac:dyDescent="0.35">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row>
    <row r="465" spans="1:24" ht="15.75" customHeight="1" x14ac:dyDescent="0.35">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row>
    <row r="466" spans="1:24" ht="15.75" customHeight="1" x14ac:dyDescent="0.35">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row>
    <row r="467" spans="1:24" ht="15.75" customHeight="1" x14ac:dyDescent="0.35">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row>
    <row r="468" spans="1:24" ht="15.75" customHeight="1" x14ac:dyDescent="0.35">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row>
    <row r="469" spans="1:24" ht="15.75" customHeight="1" x14ac:dyDescent="0.35">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row>
    <row r="470" spans="1:24" ht="15.75" customHeight="1" x14ac:dyDescent="0.35">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row>
    <row r="471" spans="1:24" ht="15.75" customHeight="1" x14ac:dyDescent="0.35">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row>
    <row r="472" spans="1:24" ht="15.75" customHeight="1" x14ac:dyDescent="0.35">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row>
    <row r="473" spans="1:24" ht="15.75" customHeight="1" x14ac:dyDescent="0.35">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row>
    <row r="474" spans="1:24" ht="15.75" customHeight="1" x14ac:dyDescent="0.35">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row>
    <row r="475" spans="1:24" ht="15.75" customHeight="1" x14ac:dyDescent="0.35">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row>
    <row r="476" spans="1:24" ht="15.75" customHeight="1" x14ac:dyDescent="0.35">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row>
    <row r="477" spans="1:24" ht="15.75" customHeight="1" x14ac:dyDescent="0.35">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row>
    <row r="478" spans="1:24" ht="15.75" customHeight="1" x14ac:dyDescent="0.35">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row>
    <row r="479" spans="1:24" ht="15.75" customHeight="1" x14ac:dyDescent="0.35">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row>
    <row r="480" spans="1:24" ht="15.75" customHeight="1" x14ac:dyDescent="0.35">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row>
    <row r="481" spans="1:24" ht="15.75" customHeight="1" x14ac:dyDescent="0.35">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row>
    <row r="482" spans="1:24" ht="15.75" customHeight="1" x14ac:dyDescent="0.35">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row>
    <row r="483" spans="1:24" ht="15.75" customHeight="1" x14ac:dyDescent="0.35">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row>
    <row r="484" spans="1:24" ht="15.75" customHeight="1" x14ac:dyDescent="0.35">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row>
    <row r="485" spans="1:24" ht="15.75" customHeight="1" x14ac:dyDescent="0.35">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row>
    <row r="486" spans="1:24" ht="15.75" customHeight="1" x14ac:dyDescent="0.35">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row>
    <row r="487" spans="1:24" ht="15.75" customHeight="1" x14ac:dyDescent="0.35">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row>
    <row r="488" spans="1:24" ht="15.75" customHeight="1" x14ac:dyDescent="0.35">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row>
    <row r="489" spans="1:24" ht="15.75" customHeight="1" x14ac:dyDescent="0.35">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row>
    <row r="490" spans="1:24" ht="15.75" customHeight="1" x14ac:dyDescent="0.35">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row>
    <row r="491" spans="1:24" ht="15.75" customHeight="1" x14ac:dyDescent="0.35">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row>
    <row r="492" spans="1:24" ht="15.75" customHeight="1" x14ac:dyDescent="0.35">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row>
    <row r="493" spans="1:24" ht="15.75" customHeight="1" x14ac:dyDescent="0.35">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row>
    <row r="494" spans="1:24" ht="15.75" customHeight="1" x14ac:dyDescent="0.35">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row>
    <row r="495" spans="1:24" ht="15.75" customHeight="1" x14ac:dyDescent="0.35">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row>
    <row r="496" spans="1:24" ht="15.75" customHeight="1" x14ac:dyDescent="0.35">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row>
    <row r="497" spans="1:24" ht="15.75" customHeight="1" x14ac:dyDescent="0.35">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row>
    <row r="498" spans="1:24" ht="15.75" customHeight="1" x14ac:dyDescent="0.35">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row>
    <row r="499" spans="1:24" ht="15.75" customHeight="1" x14ac:dyDescent="0.35">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row>
    <row r="500" spans="1:24" ht="15.75" customHeight="1" x14ac:dyDescent="0.35">
      <c r="A500" s="202"/>
      <c r="B500" s="202"/>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row>
    <row r="501" spans="1:24" ht="15.75" customHeight="1" x14ac:dyDescent="0.35">
      <c r="A501" s="202"/>
      <c r="B501" s="202"/>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row>
    <row r="502" spans="1:24" ht="15.75" customHeight="1" x14ac:dyDescent="0.35">
      <c r="A502" s="202"/>
      <c r="B502" s="202"/>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row>
    <row r="503" spans="1:24" ht="15.75" customHeight="1" x14ac:dyDescent="0.35">
      <c r="A503" s="202"/>
      <c r="B503" s="202"/>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row>
    <row r="504" spans="1:24" ht="15.75" customHeight="1" x14ac:dyDescent="0.35">
      <c r="A504" s="202"/>
      <c r="B504" s="202"/>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row>
    <row r="505" spans="1:24" ht="15.75" customHeight="1" x14ac:dyDescent="0.35">
      <c r="A505" s="202"/>
      <c r="B505" s="202"/>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row>
    <row r="506" spans="1:24" ht="15.75" customHeight="1" x14ac:dyDescent="0.35">
      <c r="A506" s="202"/>
      <c r="B506" s="202"/>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row>
    <row r="507" spans="1:24" ht="15.75" customHeight="1" x14ac:dyDescent="0.35">
      <c r="A507" s="202"/>
      <c r="B507" s="202"/>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row>
    <row r="508" spans="1:24" ht="15.75" customHeight="1" x14ac:dyDescent="0.35">
      <c r="A508" s="202"/>
      <c r="B508" s="202"/>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row>
    <row r="509" spans="1:24" ht="15.75" customHeight="1" x14ac:dyDescent="0.35">
      <c r="A509" s="202"/>
      <c r="B509" s="202"/>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row>
    <row r="510" spans="1:24" ht="15.75" customHeight="1" x14ac:dyDescent="0.35">
      <c r="A510" s="202"/>
      <c r="B510" s="202"/>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row>
    <row r="511" spans="1:24" ht="15.75" customHeight="1" x14ac:dyDescent="0.35">
      <c r="A511" s="202"/>
      <c r="B511" s="202"/>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row>
    <row r="512" spans="1:24" ht="15.75" customHeight="1" x14ac:dyDescent="0.35">
      <c r="A512" s="202"/>
      <c r="B512" s="202"/>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row>
    <row r="513" spans="1:24" ht="15.75" customHeight="1" x14ac:dyDescent="0.35">
      <c r="A513" s="202"/>
      <c r="B513" s="202"/>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row>
    <row r="514" spans="1:24" ht="15.75" customHeight="1" x14ac:dyDescent="0.35">
      <c r="A514" s="202"/>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row>
    <row r="515" spans="1:24" ht="15.75" customHeight="1" x14ac:dyDescent="0.35">
      <c r="A515" s="202"/>
      <c r="B515" s="202"/>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row>
    <row r="516" spans="1:24" ht="15.75" customHeight="1" x14ac:dyDescent="0.35">
      <c r="A516" s="202"/>
      <c r="B516" s="202"/>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row>
    <row r="517" spans="1:24" ht="15.75" customHeight="1" x14ac:dyDescent="0.35">
      <c r="A517" s="202"/>
      <c r="B517" s="202"/>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row>
    <row r="518" spans="1:24" ht="15.75" customHeight="1" x14ac:dyDescent="0.35">
      <c r="A518" s="202"/>
      <c r="B518" s="202"/>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row>
    <row r="519" spans="1:24" ht="15.75" customHeight="1" x14ac:dyDescent="0.35">
      <c r="A519" s="202"/>
      <c r="B519" s="202"/>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row>
    <row r="520" spans="1:24" ht="15.75" customHeight="1" x14ac:dyDescent="0.35">
      <c r="A520" s="202"/>
      <c r="B520" s="202"/>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row>
    <row r="521" spans="1:24" ht="15.75" customHeight="1" x14ac:dyDescent="0.35">
      <c r="A521" s="202"/>
      <c r="B521" s="202"/>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row>
    <row r="522" spans="1:24" ht="15.75" customHeight="1" x14ac:dyDescent="0.35">
      <c r="A522" s="202"/>
      <c r="B522" s="202"/>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row>
    <row r="523" spans="1:24" ht="15.75" customHeight="1" x14ac:dyDescent="0.35">
      <c r="A523" s="202"/>
      <c r="B523" s="202"/>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row>
    <row r="524" spans="1:24" ht="15.75" customHeight="1" x14ac:dyDescent="0.35">
      <c r="A524" s="202"/>
      <c r="B524" s="202"/>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row>
    <row r="525" spans="1:24" ht="15.75" customHeight="1" x14ac:dyDescent="0.35">
      <c r="A525" s="202"/>
      <c r="B525" s="202"/>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row>
    <row r="526" spans="1:24" ht="15.75" customHeight="1" x14ac:dyDescent="0.35">
      <c r="A526" s="202"/>
      <c r="B526" s="202"/>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row>
    <row r="527" spans="1:24" ht="15.75" customHeight="1" x14ac:dyDescent="0.35">
      <c r="A527" s="202"/>
      <c r="B527" s="202"/>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row>
    <row r="528" spans="1:24" ht="15.75" customHeight="1" x14ac:dyDescent="0.35">
      <c r="A528" s="202"/>
      <c r="B528" s="202"/>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row>
    <row r="529" spans="1:24" ht="15.75" customHeight="1" x14ac:dyDescent="0.35">
      <c r="A529" s="202"/>
      <c r="B529" s="202"/>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row>
    <row r="530" spans="1:24" ht="15.75" customHeight="1" x14ac:dyDescent="0.35">
      <c r="A530" s="202"/>
      <c r="B530" s="202"/>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row>
    <row r="531" spans="1:24" ht="15.75" customHeight="1" x14ac:dyDescent="0.35">
      <c r="A531" s="202"/>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row>
    <row r="532" spans="1:24" ht="15.75" customHeight="1" x14ac:dyDescent="0.35">
      <c r="A532" s="202"/>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row>
    <row r="533" spans="1:24" ht="15.75" customHeight="1" x14ac:dyDescent="0.35">
      <c r="A533" s="202"/>
      <c r="B533" s="202"/>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row>
    <row r="534" spans="1:24" ht="15.75" customHeight="1" x14ac:dyDescent="0.35">
      <c r="A534" s="202"/>
      <c r="B534" s="202"/>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row>
    <row r="535" spans="1:24" ht="15.75" customHeight="1" x14ac:dyDescent="0.35">
      <c r="A535" s="202"/>
      <c r="B535" s="202"/>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row>
    <row r="536" spans="1:24" ht="15.75" customHeight="1" x14ac:dyDescent="0.35">
      <c r="A536" s="202"/>
      <c r="B536" s="202"/>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row>
    <row r="537" spans="1:24" ht="15.75" customHeight="1" x14ac:dyDescent="0.35">
      <c r="A537" s="202"/>
      <c r="B537" s="202"/>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row>
    <row r="538" spans="1:24" ht="15.75" customHeight="1" x14ac:dyDescent="0.35">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row>
    <row r="539" spans="1:24" ht="15.75" customHeight="1" x14ac:dyDescent="0.35">
      <c r="A539" s="202"/>
      <c r="B539" s="202"/>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row>
    <row r="540" spans="1:24" ht="15.75" customHeight="1" x14ac:dyDescent="0.35">
      <c r="A540" s="202"/>
      <c r="B540" s="202"/>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row>
    <row r="541" spans="1:24" ht="15.75" customHeight="1" x14ac:dyDescent="0.35">
      <c r="A541" s="202"/>
      <c r="B541" s="202"/>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row>
    <row r="542" spans="1:24" ht="15.75" customHeight="1" x14ac:dyDescent="0.35">
      <c r="A542" s="202"/>
      <c r="B542" s="202"/>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row>
    <row r="543" spans="1:24" ht="15.75" customHeight="1" x14ac:dyDescent="0.35">
      <c r="A543" s="202"/>
      <c r="B543" s="202"/>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row>
    <row r="544" spans="1:24" ht="15.75" customHeight="1" x14ac:dyDescent="0.35">
      <c r="A544" s="202"/>
      <c r="B544" s="202"/>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row>
    <row r="545" spans="1:24" ht="15.75" customHeight="1" x14ac:dyDescent="0.35">
      <c r="A545" s="202"/>
      <c r="B545" s="202"/>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row>
    <row r="546" spans="1:24" ht="15.75" customHeight="1" x14ac:dyDescent="0.35">
      <c r="A546" s="202"/>
      <c r="B546" s="202"/>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row>
    <row r="547" spans="1:24" ht="15.75" customHeight="1" x14ac:dyDescent="0.35">
      <c r="A547" s="202"/>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row>
    <row r="548" spans="1:24" ht="15.75" customHeight="1" x14ac:dyDescent="0.35">
      <c r="A548" s="202"/>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row>
    <row r="549" spans="1:24" ht="15.75" customHeight="1" x14ac:dyDescent="0.35">
      <c r="A549" s="202"/>
      <c r="B549" s="202"/>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row>
    <row r="550" spans="1:24" ht="15.75" customHeight="1" x14ac:dyDescent="0.35">
      <c r="A550" s="202"/>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row>
    <row r="551" spans="1:24" ht="15.75" customHeight="1" x14ac:dyDescent="0.35">
      <c r="A551" s="202"/>
      <c r="B551" s="202"/>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row>
    <row r="552" spans="1:24" ht="15.75" customHeight="1" x14ac:dyDescent="0.35">
      <c r="A552" s="202"/>
      <c r="B552" s="202"/>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row>
    <row r="553" spans="1:24" ht="15.75" customHeight="1" x14ac:dyDescent="0.35">
      <c r="A553" s="202"/>
      <c r="B553" s="202"/>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row>
    <row r="554" spans="1:24" ht="15.75" customHeight="1" x14ac:dyDescent="0.35">
      <c r="A554" s="202"/>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row>
    <row r="555" spans="1:24" ht="15.75" customHeight="1" x14ac:dyDescent="0.35">
      <c r="A555" s="202"/>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row>
    <row r="556" spans="1:24" ht="15.75" customHeight="1" x14ac:dyDescent="0.35">
      <c r="A556" s="202"/>
      <c r="B556" s="202"/>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row>
    <row r="557" spans="1:24" ht="15.75" customHeight="1" x14ac:dyDescent="0.35">
      <c r="A557" s="202"/>
      <c r="B557" s="202"/>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row>
    <row r="558" spans="1:24" ht="15.75" customHeight="1" x14ac:dyDescent="0.35">
      <c r="A558" s="202"/>
      <c r="B558" s="202"/>
      <c r="C558" s="202"/>
      <c r="D558" s="202"/>
      <c r="E558" s="202"/>
      <c r="F558" s="202"/>
      <c r="G558" s="202"/>
      <c r="H558" s="202"/>
      <c r="I558" s="202"/>
      <c r="J558" s="202"/>
      <c r="K558" s="202"/>
      <c r="L558" s="202"/>
      <c r="M558" s="202"/>
      <c r="N558" s="202"/>
      <c r="O558" s="202"/>
      <c r="P558" s="202"/>
      <c r="Q558" s="202"/>
      <c r="R558" s="202"/>
      <c r="S558" s="202"/>
      <c r="T558" s="202"/>
      <c r="U558" s="202"/>
      <c r="V558" s="202"/>
      <c r="W558" s="202"/>
      <c r="X558" s="202"/>
    </row>
    <row r="559" spans="1:24" ht="15.75" customHeight="1" x14ac:dyDescent="0.35">
      <c r="A559" s="202"/>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row>
    <row r="560" spans="1:24" ht="15.75" customHeight="1" x14ac:dyDescent="0.35">
      <c r="A560" s="202"/>
      <c r="B560" s="202"/>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row>
    <row r="561" spans="1:24" ht="15.75" customHeight="1" x14ac:dyDescent="0.35">
      <c r="A561" s="202"/>
      <c r="B561" s="202"/>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row>
    <row r="562" spans="1:24" ht="15.75" customHeight="1" x14ac:dyDescent="0.35">
      <c r="A562" s="202"/>
      <c r="B562" s="202"/>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row>
    <row r="563" spans="1:24" ht="15.75" customHeight="1" x14ac:dyDescent="0.35">
      <c r="A563" s="202"/>
      <c r="B563" s="202"/>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row>
    <row r="564" spans="1:24" ht="15.75" customHeight="1" x14ac:dyDescent="0.35">
      <c r="A564" s="202"/>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row>
    <row r="565" spans="1:24" ht="15.75" customHeight="1" x14ac:dyDescent="0.35">
      <c r="A565" s="202"/>
      <c r="B565" s="202"/>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row>
    <row r="566" spans="1:24" ht="15.75" customHeight="1" x14ac:dyDescent="0.35">
      <c r="A566" s="202"/>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row>
    <row r="567" spans="1:24" ht="15.75" customHeight="1" x14ac:dyDescent="0.35">
      <c r="A567" s="202"/>
      <c r="B567" s="202"/>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row>
    <row r="568" spans="1:24" ht="15.75" customHeight="1" x14ac:dyDescent="0.35">
      <c r="A568" s="202"/>
      <c r="B568" s="20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row>
    <row r="569" spans="1:24" ht="15.75" customHeight="1" x14ac:dyDescent="0.35">
      <c r="A569" s="202"/>
      <c r="B569" s="202"/>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row>
    <row r="570" spans="1:24" ht="15.75" customHeight="1" x14ac:dyDescent="0.35">
      <c r="A570" s="202"/>
      <c r="B570" s="202"/>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row>
    <row r="571" spans="1:24" ht="15.75" customHeight="1" x14ac:dyDescent="0.35">
      <c r="A571" s="202"/>
      <c r="B571" s="202"/>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row>
    <row r="572" spans="1:24" ht="15.75" customHeight="1" x14ac:dyDescent="0.35">
      <c r="A572" s="202"/>
      <c r="B572" s="202"/>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row>
    <row r="573" spans="1:24" ht="15.75" customHeight="1" x14ac:dyDescent="0.35">
      <c r="A573" s="202"/>
      <c r="B573" s="202"/>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row>
    <row r="574" spans="1:24" ht="15.75" customHeight="1" x14ac:dyDescent="0.35">
      <c r="A574" s="202"/>
      <c r="B574" s="202"/>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row>
    <row r="575" spans="1:24" ht="15.75" customHeight="1" x14ac:dyDescent="0.35">
      <c r="A575" s="202"/>
      <c r="B575" s="202"/>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row>
    <row r="576" spans="1:24" ht="15.75" customHeight="1" x14ac:dyDescent="0.35">
      <c r="A576" s="202"/>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row>
    <row r="577" spans="1:24" ht="15.75" customHeight="1" x14ac:dyDescent="0.35">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row>
    <row r="578" spans="1:24" ht="15.75" customHeight="1" x14ac:dyDescent="0.35">
      <c r="A578" s="202"/>
      <c r="B578" s="202"/>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row>
    <row r="579" spans="1:24" ht="15.75" customHeight="1" x14ac:dyDescent="0.35">
      <c r="A579" s="202"/>
      <c r="B579" s="202"/>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row>
    <row r="580" spans="1:24" ht="15.75" customHeight="1" x14ac:dyDescent="0.35">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row>
    <row r="581" spans="1:24" ht="15.75" customHeight="1" x14ac:dyDescent="0.35">
      <c r="A581" s="202"/>
      <c r="B581" s="202"/>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row>
    <row r="582" spans="1:24" ht="15.75" customHeight="1" x14ac:dyDescent="0.35">
      <c r="A582" s="202"/>
      <c r="B582" s="202"/>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row>
    <row r="583" spans="1:24" ht="15.75" customHeight="1" x14ac:dyDescent="0.35">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row>
    <row r="584" spans="1:24" ht="15.75" customHeight="1" x14ac:dyDescent="0.35">
      <c r="A584" s="202"/>
      <c r="B584" s="202"/>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row>
    <row r="585" spans="1:24" ht="15.75" customHeight="1" x14ac:dyDescent="0.35">
      <c r="A585" s="202"/>
      <c r="B585" s="202"/>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row>
    <row r="586" spans="1:24" ht="15.75" customHeight="1" x14ac:dyDescent="0.35">
      <c r="A586" s="202"/>
      <c r="B586" s="202"/>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row>
    <row r="587" spans="1:24" ht="15.75" customHeight="1" x14ac:dyDescent="0.35">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row>
    <row r="588" spans="1:24" ht="15.75" customHeight="1" x14ac:dyDescent="0.35">
      <c r="A588" s="202"/>
      <c r="B588" s="202"/>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row>
    <row r="589" spans="1:24" ht="15.75" customHeight="1" x14ac:dyDescent="0.35">
      <c r="A589" s="202"/>
      <c r="B589" s="202"/>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row>
    <row r="590" spans="1:24" ht="15.75" customHeight="1" x14ac:dyDescent="0.35">
      <c r="A590" s="202"/>
      <c r="B590" s="202"/>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row>
    <row r="591" spans="1:24" ht="15.75" customHeight="1" x14ac:dyDescent="0.35">
      <c r="A591" s="202"/>
      <c r="B591" s="202"/>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row>
    <row r="592" spans="1:24" ht="15.75" customHeight="1" x14ac:dyDescent="0.35">
      <c r="A592" s="202"/>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row>
    <row r="593" spans="1:24" ht="15.75" customHeight="1" x14ac:dyDescent="0.35">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row>
    <row r="594" spans="1:24" ht="15.75" customHeight="1" x14ac:dyDescent="0.35">
      <c r="A594" s="202"/>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row>
    <row r="595" spans="1:24" ht="15.75" customHeight="1" x14ac:dyDescent="0.35">
      <c r="A595" s="202"/>
      <c r="B595" s="202"/>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row>
    <row r="596" spans="1:24" ht="15.75" customHeight="1" x14ac:dyDescent="0.35">
      <c r="A596" s="202"/>
      <c r="B596" s="202"/>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row>
    <row r="597" spans="1:24" ht="15.75" customHeight="1" x14ac:dyDescent="0.35">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row>
    <row r="598" spans="1:24" ht="15.75" customHeight="1" x14ac:dyDescent="0.35">
      <c r="A598" s="202"/>
      <c r="B598" s="202"/>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row>
    <row r="599" spans="1:24" ht="15.75" customHeight="1" x14ac:dyDescent="0.35">
      <c r="A599" s="202"/>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row>
    <row r="600" spans="1:24" ht="15.75" customHeight="1" x14ac:dyDescent="0.35">
      <c r="A600" s="202"/>
      <c r="B600" s="202"/>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row>
    <row r="601" spans="1:24" ht="15.75" customHeight="1" x14ac:dyDescent="0.35">
      <c r="A601" s="202"/>
      <c r="B601" s="202"/>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row>
    <row r="602" spans="1:24" ht="15.75" customHeight="1" x14ac:dyDescent="0.35">
      <c r="A602" s="202"/>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row>
    <row r="603" spans="1:24" ht="15.75" customHeight="1" x14ac:dyDescent="0.35">
      <c r="A603" s="202"/>
      <c r="B603" s="202"/>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row>
    <row r="604" spans="1:24" ht="15.75" customHeight="1" x14ac:dyDescent="0.35">
      <c r="A604" s="202"/>
      <c r="B604" s="202"/>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row>
    <row r="605" spans="1:24" ht="15.75" customHeight="1" x14ac:dyDescent="0.35">
      <c r="A605" s="202"/>
      <c r="B605" s="202"/>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row>
    <row r="606" spans="1:24" ht="15.75" customHeight="1" x14ac:dyDescent="0.35">
      <c r="A606" s="202"/>
      <c r="B606" s="202"/>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row>
    <row r="607" spans="1:24" ht="15.75" customHeight="1" x14ac:dyDescent="0.35">
      <c r="A607" s="202"/>
      <c r="B607" s="202"/>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row>
    <row r="608" spans="1:24" ht="15.75" customHeight="1" x14ac:dyDescent="0.35">
      <c r="A608" s="202"/>
      <c r="B608" s="202"/>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row>
    <row r="609" spans="1:24" ht="15.75" customHeight="1" x14ac:dyDescent="0.35">
      <c r="A609" s="202"/>
      <c r="B609" s="202"/>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row>
    <row r="610" spans="1:24" ht="15.75" customHeight="1" x14ac:dyDescent="0.35">
      <c r="A610" s="202"/>
      <c r="B610" s="202"/>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row>
    <row r="611" spans="1:24" ht="15.75" customHeight="1" x14ac:dyDescent="0.35">
      <c r="A611" s="202"/>
      <c r="B611" s="202"/>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row>
    <row r="612" spans="1:24" ht="15.75" customHeight="1" x14ac:dyDescent="0.35">
      <c r="A612" s="202"/>
      <c r="B612" s="202"/>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row>
    <row r="613" spans="1:24" ht="15.75" customHeight="1" x14ac:dyDescent="0.35">
      <c r="A613" s="202"/>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row>
    <row r="614" spans="1:24" ht="15.75" customHeight="1" x14ac:dyDescent="0.35">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row>
    <row r="615" spans="1:24" ht="15.75" customHeight="1" x14ac:dyDescent="0.35">
      <c r="A615" s="202"/>
      <c r="B615" s="202"/>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row>
    <row r="616" spans="1:24" ht="15.75" customHeight="1" x14ac:dyDescent="0.35">
      <c r="A616" s="202"/>
      <c r="B616" s="202"/>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row>
    <row r="617" spans="1:24" ht="15.75" customHeight="1" x14ac:dyDescent="0.35">
      <c r="A617" s="202"/>
      <c r="B617" s="202"/>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row>
    <row r="618" spans="1:24" ht="15.75" customHeight="1" x14ac:dyDescent="0.35">
      <c r="A618" s="202"/>
      <c r="B618" s="202"/>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row>
    <row r="619" spans="1:24" ht="15.75" customHeight="1" x14ac:dyDescent="0.35">
      <c r="A619" s="202"/>
      <c r="B619" s="202"/>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row>
    <row r="620" spans="1:24" ht="15.75" customHeight="1" x14ac:dyDescent="0.35">
      <c r="A620" s="202"/>
      <c r="B620" s="202"/>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row>
    <row r="621" spans="1:24" ht="15.75" customHeight="1" x14ac:dyDescent="0.35">
      <c r="A621" s="202"/>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row>
    <row r="622" spans="1:24" ht="15.75" customHeight="1" x14ac:dyDescent="0.35">
      <c r="A622" s="202"/>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row>
    <row r="623" spans="1:24" ht="15.75" customHeight="1" x14ac:dyDescent="0.35">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row>
    <row r="624" spans="1:24" ht="15.75" customHeight="1" x14ac:dyDescent="0.35">
      <c r="A624" s="202"/>
      <c r="B624" s="202"/>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row>
    <row r="625" spans="1:24" ht="15.75" customHeight="1" x14ac:dyDescent="0.35">
      <c r="A625" s="202"/>
      <c r="B625" s="202"/>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row>
    <row r="626" spans="1:24" ht="15.75" customHeight="1" x14ac:dyDescent="0.35">
      <c r="A626" s="202"/>
      <c r="B626" s="202"/>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row>
    <row r="627" spans="1:24" ht="15.75" customHeight="1" x14ac:dyDescent="0.35">
      <c r="A627" s="202"/>
      <c r="B627" s="202"/>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row>
    <row r="628" spans="1:24" ht="15.75" customHeight="1" x14ac:dyDescent="0.35">
      <c r="A628" s="202"/>
      <c r="B628" s="202"/>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row>
    <row r="629" spans="1:24" ht="15.75" customHeight="1" x14ac:dyDescent="0.35">
      <c r="A629" s="202"/>
      <c r="B629" s="202"/>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row>
    <row r="630" spans="1:24" ht="15.75" customHeight="1" x14ac:dyDescent="0.35">
      <c r="A630" s="202"/>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row>
    <row r="631" spans="1:24" ht="15.75" customHeight="1" x14ac:dyDescent="0.35">
      <c r="A631" s="202"/>
      <c r="B631" s="202"/>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row>
    <row r="632" spans="1:24" ht="15.75" customHeight="1" x14ac:dyDescent="0.35">
      <c r="A632" s="202"/>
      <c r="B632" s="202"/>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row>
    <row r="633" spans="1:24" ht="15.75" customHeight="1" x14ac:dyDescent="0.35">
      <c r="A633" s="202"/>
      <c r="B633" s="202"/>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row>
    <row r="634" spans="1:24" ht="15.75" customHeight="1" x14ac:dyDescent="0.35">
      <c r="A634" s="202"/>
      <c r="B634" s="202"/>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row>
    <row r="635" spans="1:24" ht="15.75" customHeight="1" x14ac:dyDescent="0.35">
      <c r="A635" s="202"/>
      <c r="B635" s="202"/>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row>
    <row r="636" spans="1:24" ht="15.75" customHeight="1" x14ac:dyDescent="0.35">
      <c r="A636" s="202"/>
      <c r="B636" s="202"/>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row>
    <row r="637" spans="1:24" ht="15.75" customHeight="1" x14ac:dyDescent="0.35">
      <c r="A637" s="202"/>
      <c r="B637" s="202"/>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row>
    <row r="638" spans="1:24" ht="15.75" customHeight="1" x14ac:dyDescent="0.35">
      <c r="A638" s="202"/>
      <c r="B638" s="202"/>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row>
    <row r="639" spans="1:24" ht="15.75" customHeight="1" x14ac:dyDescent="0.35">
      <c r="A639" s="202"/>
      <c r="B639" s="202"/>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row>
    <row r="640" spans="1:24" ht="15.75" customHeight="1" x14ac:dyDescent="0.35">
      <c r="A640" s="202"/>
      <c r="B640" s="202"/>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row>
    <row r="641" spans="1:24" ht="15.75" customHeight="1" x14ac:dyDescent="0.35">
      <c r="A641" s="202"/>
      <c r="B641" s="202"/>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row>
    <row r="642" spans="1:24" ht="15.75" customHeight="1" x14ac:dyDescent="0.35">
      <c r="A642" s="202"/>
      <c r="B642" s="202"/>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row>
    <row r="643" spans="1:24" ht="15.75" customHeight="1" x14ac:dyDescent="0.35">
      <c r="A643" s="202"/>
      <c r="B643" s="202"/>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row>
    <row r="644" spans="1:24" ht="15.75" customHeight="1" x14ac:dyDescent="0.35">
      <c r="A644" s="202"/>
      <c r="B644" s="202"/>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row>
    <row r="645" spans="1:24" ht="15.75" customHeight="1" x14ac:dyDescent="0.35">
      <c r="A645" s="202"/>
      <c r="B645" s="202"/>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row>
    <row r="646" spans="1:24" ht="15.75" customHeight="1" x14ac:dyDescent="0.35">
      <c r="A646" s="202"/>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row>
    <row r="647" spans="1:24" ht="15.75" customHeight="1" x14ac:dyDescent="0.35">
      <c r="A647" s="202"/>
      <c r="B647" s="202"/>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row>
    <row r="648" spans="1:24" ht="15.75" customHeight="1" x14ac:dyDescent="0.35">
      <c r="A648" s="202"/>
      <c r="B648" s="202"/>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row>
    <row r="649" spans="1:24" ht="15.75" customHeight="1" x14ac:dyDescent="0.35">
      <c r="A649" s="202"/>
      <c r="B649" s="202"/>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row>
    <row r="650" spans="1:24" ht="15.75" customHeight="1" x14ac:dyDescent="0.35">
      <c r="A650" s="202"/>
      <c r="B650" s="202"/>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row>
    <row r="651" spans="1:24" ht="15.75" customHeight="1" x14ac:dyDescent="0.35">
      <c r="A651" s="202"/>
      <c r="B651" s="202"/>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row>
    <row r="652" spans="1:24" ht="15.75" customHeight="1" x14ac:dyDescent="0.35">
      <c r="A652" s="202"/>
      <c r="B652" s="202"/>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row>
    <row r="653" spans="1:24" ht="15.75" customHeight="1" x14ac:dyDescent="0.35">
      <c r="A653" s="202"/>
      <c r="B653" s="202"/>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row>
    <row r="654" spans="1:24" ht="15.75" customHeight="1" x14ac:dyDescent="0.35">
      <c r="A654" s="202"/>
      <c r="B654" s="202"/>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row>
    <row r="655" spans="1:24" ht="15.75" customHeight="1" x14ac:dyDescent="0.35">
      <c r="A655" s="202"/>
      <c r="B655" s="202"/>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row>
    <row r="656" spans="1:24" ht="15.75" customHeight="1" x14ac:dyDescent="0.35">
      <c r="A656" s="202"/>
      <c r="B656" s="202"/>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row>
    <row r="657" spans="1:24" ht="15.75" customHeight="1" x14ac:dyDescent="0.35">
      <c r="A657" s="202"/>
      <c r="B657" s="202"/>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row>
    <row r="658" spans="1:24" ht="15.75" customHeight="1" x14ac:dyDescent="0.35">
      <c r="A658" s="202"/>
      <c r="B658" s="202"/>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row>
    <row r="659" spans="1:24" ht="15.75" customHeight="1" x14ac:dyDescent="0.35">
      <c r="A659" s="202"/>
      <c r="B659" s="202"/>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row>
    <row r="660" spans="1:24" ht="15.75" customHeight="1" x14ac:dyDescent="0.35">
      <c r="A660" s="202"/>
      <c r="B660" s="202"/>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row>
    <row r="661" spans="1:24" ht="15.75" customHeight="1" x14ac:dyDescent="0.35">
      <c r="A661" s="202"/>
      <c r="B661" s="202"/>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row>
    <row r="662" spans="1:24" ht="15.75" customHeight="1" x14ac:dyDescent="0.35">
      <c r="A662" s="202"/>
      <c r="B662" s="202"/>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row>
    <row r="663" spans="1:24" ht="15.75" customHeight="1" x14ac:dyDescent="0.35">
      <c r="A663" s="202"/>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row>
    <row r="664" spans="1:24" ht="15.75" customHeight="1" x14ac:dyDescent="0.35">
      <c r="A664" s="202"/>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row>
    <row r="665" spans="1:24" ht="15.75" customHeight="1" x14ac:dyDescent="0.35">
      <c r="A665" s="202"/>
      <c r="B665" s="202"/>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row>
    <row r="666" spans="1:24" ht="15.75" customHeight="1" x14ac:dyDescent="0.35">
      <c r="A666" s="202"/>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row>
    <row r="667" spans="1:24" ht="15.75" customHeight="1" x14ac:dyDescent="0.35">
      <c r="A667" s="202"/>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row>
    <row r="668" spans="1:24" ht="15.75" customHeight="1" x14ac:dyDescent="0.35">
      <c r="A668" s="202"/>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row>
    <row r="669" spans="1:24" ht="15.75" customHeight="1" x14ac:dyDescent="0.35">
      <c r="A669" s="202"/>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row>
    <row r="670" spans="1:24" ht="15.75" customHeight="1" x14ac:dyDescent="0.35">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row>
    <row r="671" spans="1:24" ht="15.75" customHeight="1" x14ac:dyDescent="0.35">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row>
    <row r="672" spans="1:24" ht="15.75" customHeight="1" x14ac:dyDescent="0.35">
      <c r="A672" s="202"/>
      <c r="B672" s="202"/>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row>
    <row r="673" spans="1:24" ht="15.75" customHeight="1" x14ac:dyDescent="0.35">
      <c r="A673" s="202"/>
      <c r="B673" s="202"/>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row>
    <row r="674" spans="1:24" ht="15.75" customHeight="1" x14ac:dyDescent="0.35">
      <c r="A674" s="202"/>
      <c r="B674" s="202"/>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row>
    <row r="675" spans="1:24" ht="15.75" customHeight="1" x14ac:dyDescent="0.35">
      <c r="A675" s="202"/>
      <c r="B675" s="202"/>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row>
    <row r="676" spans="1:24" ht="15.75" customHeight="1" x14ac:dyDescent="0.35">
      <c r="A676" s="202"/>
      <c r="B676" s="202"/>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row>
    <row r="677" spans="1:24" ht="15.75" customHeight="1" x14ac:dyDescent="0.35">
      <c r="A677" s="202"/>
      <c r="B677" s="202"/>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row>
    <row r="678" spans="1:24" ht="15.75" customHeight="1" x14ac:dyDescent="0.35">
      <c r="A678" s="202"/>
      <c r="B678" s="202"/>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row>
    <row r="679" spans="1:24" ht="15.75" customHeight="1" x14ac:dyDescent="0.35">
      <c r="A679" s="202"/>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row>
    <row r="680" spans="1:24" ht="15.75" customHeight="1" x14ac:dyDescent="0.35">
      <c r="A680" s="202"/>
      <c r="B680" s="202"/>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row>
    <row r="681" spans="1:24" ht="15.75" customHeight="1" x14ac:dyDescent="0.35">
      <c r="A681" s="202"/>
      <c r="B681" s="202"/>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row>
    <row r="682" spans="1:24" ht="15.75" customHeight="1" x14ac:dyDescent="0.35">
      <c r="A682" s="202"/>
      <c r="B682" s="202"/>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row>
    <row r="683" spans="1:24" ht="15.75" customHeight="1" x14ac:dyDescent="0.35">
      <c r="A683" s="202"/>
      <c r="B683" s="202"/>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row>
    <row r="684" spans="1:24" ht="15.75" customHeight="1" x14ac:dyDescent="0.35">
      <c r="A684" s="202"/>
      <c r="B684" s="202"/>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row>
    <row r="685" spans="1:24" ht="15.75" customHeight="1" x14ac:dyDescent="0.35">
      <c r="A685" s="202"/>
      <c r="B685" s="202"/>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row>
    <row r="686" spans="1:24" ht="15.75" customHeight="1" x14ac:dyDescent="0.35">
      <c r="A686" s="202"/>
      <c r="B686" s="202"/>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row>
    <row r="687" spans="1:24" ht="15.75" customHeight="1" x14ac:dyDescent="0.35">
      <c r="A687" s="202"/>
      <c r="B687" s="202"/>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row>
    <row r="688" spans="1:24" ht="15.75" customHeight="1" x14ac:dyDescent="0.35">
      <c r="A688" s="202"/>
      <c r="B688" s="202"/>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row>
    <row r="689" spans="1:24" ht="15.75" customHeight="1" x14ac:dyDescent="0.35">
      <c r="A689" s="202"/>
      <c r="B689" s="202"/>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row>
    <row r="690" spans="1:24" ht="15.75" customHeight="1" x14ac:dyDescent="0.35">
      <c r="A690" s="202"/>
      <c r="B690" s="202"/>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row>
    <row r="691" spans="1:24" ht="15.75" customHeight="1" x14ac:dyDescent="0.35">
      <c r="A691" s="202"/>
      <c r="B691" s="202"/>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row>
    <row r="692" spans="1:24" ht="15.75" customHeight="1" x14ac:dyDescent="0.35">
      <c r="A692" s="202"/>
      <c r="B692" s="202"/>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row>
    <row r="693" spans="1:24" ht="15.75" customHeight="1" x14ac:dyDescent="0.35">
      <c r="A693" s="202"/>
      <c r="B693" s="202"/>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row>
    <row r="694" spans="1:24" ht="15.75" customHeight="1" x14ac:dyDescent="0.35">
      <c r="A694" s="202"/>
      <c r="B694" s="202"/>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row>
    <row r="695" spans="1:24" ht="15.75" customHeight="1" x14ac:dyDescent="0.35">
      <c r="A695" s="202"/>
      <c r="B695" s="202"/>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row>
    <row r="696" spans="1:24" ht="15.75" customHeight="1" x14ac:dyDescent="0.35">
      <c r="A696" s="202"/>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row>
    <row r="697" spans="1:24" ht="15.75" customHeight="1" x14ac:dyDescent="0.35">
      <c r="A697" s="202"/>
      <c r="B697" s="202"/>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row>
    <row r="698" spans="1:24" ht="15.75" customHeight="1" x14ac:dyDescent="0.35">
      <c r="A698" s="202"/>
      <c r="B698" s="202"/>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row>
    <row r="699" spans="1:24" ht="15.75" customHeight="1" x14ac:dyDescent="0.35">
      <c r="A699" s="202"/>
      <c r="B699" s="202"/>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row>
    <row r="700" spans="1:24" ht="15.75" customHeight="1" x14ac:dyDescent="0.35">
      <c r="A700" s="202"/>
      <c r="B700" s="202"/>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row>
    <row r="701" spans="1:24" ht="15.75" customHeight="1" x14ac:dyDescent="0.35">
      <c r="A701" s="202"/>
      <c r="B701" s="202"/>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row>
    <row r="702" spans="1:24" ht="15.75" customHeight="1" x14ac:dyDescent="0.35">
      <c r="A702" s="202"/>
      <c r="B702" s="202"/>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row>
    <row r="703" spans="1:24" ht="15.75" customHeight="1" x14ac:dyDescent="0.35">
      <c r="A703" s="202"/>
      <c r="B703" s="202"/>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row>
    <row r="704" spans="1:24" ht="15.75" customHeight="1" x14ac:dyDescent="0.35">
      <c r="A704" s="202"/>
      <c r="B704" s="202"/>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row>
    <row r="705" spans="1:24" ht="15.75" customHeight="1" x14ac:dyDescent="0.35">
      <c r="A705" s="202"/>
      <c r="B705" s="202"/>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row>
    <row r="706" spans="1:24" ht="15.75" customHeight="1" x14ac:dyDescent="0.35">
      <c r="A706" s="202"/>
      <c r="B706" s="202"/>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row>
    <row r="707" spans="1:24" ht="15.75" customHeight="1" x14ac:dyDescent="0.35">
      <c r="A707" s="202"/>
      <c r="B707" s="202"/>
      <c r="C707" s="202"/>
      <c r="D707" s="202"/>
      <c r="E707" s="202"/>
      <c r="F707" s="202"/>
      <c r="G707" s="202"/>
      <c r="H707" s="202"/>
      <c r="I707" s="202"/>
      <c r="J707" s="202"/>
      <c r="K707" s="202"/>
      <c r="L707" s="202"/>
      <c r="M707" s="202"/>
      <c r="N707" s="202"/>
      <c r="O707" s="202"/>
      <c r="P707" s="202"/>
      <c r="Q707" s="202"/>
      <c r="R707" s="202"/>
      <c r="S707" s="202"/>
      <c r="T707" s="202"/>
      <c r="U707" s="202"/>
      <c r="V707" s="202"/>
      <c r="W707" s="202"/>
      <c r="X707" s="202"/>
    </row>
    <row r="708" spans="1:24" ht="15.75" customHeight="1" x14ac:dyDescent="0.35">
      <c r="A708" s="202"/>
      <c r="B708" s="202"/>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row>
    <row r="709" spans="1:24" ht="15.75" customHeight="1" x14ac:dyDescent="0.35">
      <c r="A709" s="202"/>
      <c r="B709" s="202"/>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row>
    <row r="710" spans="1:24" ht="15.75" customHeight="1" x14ac:dyDescent="0.35">
      <c r="A710" s="202"/>
      <c r="B710" s="202"/>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row>
    <row r="711" spans="1:24" ht="15.75" customHeight="1" x14ac:dyDescent="0.35">
      <c r="A711" s="202"/>
      <c r="B711" s="202"/>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row>
    <row r="712" spans="1:24" ht="15.75" customHeight="1" x14ac:dyDescent="0.35">
      <c r="A712" s="202"/>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row>
    <row r="713" spans="1:24" ht="15.75" customHeight="1" x14ac:dyDescent="0.35">
      <c r="A713" s="202"/>
      <c r="B713" s="202"/>
      <c r="C713" s="202"/>
      <c r="D713" s="202"/>
      <c r="E713" s="202"/>
      <c r="F713" s="202"/>
      <c r="G713" s="202"/>
      <c r="H713" s="202"/>
      <c r="I713" s="202"/>
      <c r="J713" s="202"/>
      <c r="K713" s="202"/>
      <c r="L713" s="202"/>
      <c r="M713" s="202"/>
      <c r="N713" s="202"/>
      <c r="O713" s="202"/>
      <c r="P713" s="202"/>
      <c r="Q713" s="202"/>
      <c r="R713" s="202"/>
      <c r="S713" s="202"/>
      <c r="T713" s="202"/>
      <c r="U713" s="202"/>
      <c r="V713" s="202"/>
      <c r="W713" s="202"/>
      <c r="X713" s="202"/>
    </row>
    <row r="714" spans="1:24" ht="15.75" customHeight="1" x14ac:dyDescent="0.35">
      <c r="A714" s="202"/>
      <c r="B714" s="202"/>
      <c r="C714" s="202"/>
      <c r="D714" s="202"/>
      <c r="E714" s="202"/>
      <c r="F714" s="202"/>
      <c r="G714" s="202"/>
      <c r="H714" s="202"/>
      <c r="I714" s="202"/>
      <c r="J714" s="202"/>
      <c r="K714" s="202"/>
      <c r="L714" s="202"/>
      <c r="M714" s="202"/>
      <c r="N714" s="202"/>
      <c r="O714" s="202"/>
      <c r="P714" s="202"/>
      <c r="Q714" s="202"/>
      <c r="R714" s="202"/>
      <c r="S714" s="202"/>
      <c r="T714" s="202"/>
      <c r="U714" s="202"/>
      <c r="V714" s="202"/>
      <c r="W714" s="202"/>
      <c r="X714" s="202"/>
    </row>
    <row r="715" spans="1:24" ht="15.75" customHeight="1" x14ac:dyDescent="0.35">
      <c r="A715" s="202"/>
      <c r="B715" s="202"/>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row>
    <row r="716" spans="1:24" ht="15.75" customHeight="1" x14ac:dyDescent="0.35">
      <c r="A716" s="202"/>
      <c r="B716" s="202"/>
      <c r="C716" s="202"/>
      <c r="D716" s="202"/>
      <c r="E716" s="202"/>
      <c r="F716" s="202"/>
      <c r="G716" s="202"/>
      <c r="H716" s="202"/>
      <c r="I716" s="202"/>
      <c r="J716" s="202"/>
      <c r="K716" s="202"/>
      <c r="L716" s="202"/>
      <c r="M716" s="202"/>
      <c r="N716" s="202"/>
      <c r="O716" s="202"/>
      <c r="P716" s="202"/>
      <c r="Q716" s="202"/>
      <c r="R716" s="202"/>
      <c r="S716" s="202"/>
      <c r="T716" s="202"/>
      <c r="U716" s="202"/>
      <c r="V716" s="202"/>
      <c r="W716" s="202"/>
      <c r="X716" s="202"/>
    </row>
    <row r="717" spans="1:24" ht="15.75" customHeight="1" x14ac:dyDescent="0.35">
      <c r="A717" s="202"/>
      <c r="B717" s="202"/>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row>
    <row r="718" spans="1:24" ht="15.75" customHeight="1" x14ac:dyDescent="0.35">
      <c r="A718" s="202"/>
      <c r="B718" s="202"/>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row>
    <row r="719" spans="1:24" ht="15.75" customHeight="1" x14ac:dyDescent="0.35">
      <c r="A719" s="202"/>
      <c r="B719" s="202"/>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row>
    <row r="720" spans="1:24" ht="15.75" customHeight="1" x14ac:dyDescent="0.35">
      <c r="A720" s="202"/>
      <c r="B720" s="202"/>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row>
    <row r="721" spans="1:24" ht="15.75" customHeight="1" x14ac:dyDescent="0.35">
      <c r="A721" s="202"/>
      <c r="B721" s="202"/>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row>
    <row r="722" spans="1:24" ht="15.75" customHeight="1" x14ac:dyDescent="0.35">
      <c r="A722" s="202"/>
      <c r="B722" s="202"/>
      <c r="C722" s="202"/>
      <c r="D722" s="202"/>
      <c r="E722" s="202"/>
      <c r="F722" s="202"/>
      <c r="G722" s="202"/>
      <c r="H722" s="202"/>
      <c r="I722" s="202"/>
      <c r="J722" s="202"/>
      <c r="K722" s="202"/>
      <c r="L722" s="202"/>
      <c r="M722" s="202"/>
      <c r="N722" s="202"/>
      <c r="O722" s="202"/>
      <c r="P722" s="202"/>
      <c r="Q722" s="202"/>
      <c r="R722" s="202"/>
      <c r="S722" s="202"/>
      <c r="T722" s="202"/>
      <c r="U722" s="202"/>
      <c r="V722" s="202"/>
      <c r="W722" s="202"/>
      <c r="X722" s="202"/>
    </row>
    <row r="723" spans="1:24" ht="15.75" customHeight="1" x14ac:dyDescent="0.35">
      <c r="A723" s="202"/>
      <c r="B723" s="202"/>
      <c r="C723" s="202"/>
      <c r="D723" s="202"/>
      <c r="E723" s="202"/>
      <c r="F723" s="202"/>
      <c r="G723" s="202"/>
      <c r="H723" s="202"/>
      <c r="I723" s="202"/>
      <c r="J723" s="202"/>
      <c r="K723" s="202"/>
      <c r="L723" s="202"/>
      <c r="M723" s="202"/>
      <c r="N723" s="202"/>
      <c r="O723" s="202"/>
      <c r="P723" s="202"/>
      <c r="Q723" s="202"/>
      <c r="R723" s="202"/>
      <c r="S723" s="202"/>
      <c r="T723" s="202"/>
      <c r="U723" s="202"/>
      <c r="V723" s="202"/>
      <c r="W723" s="202"/>
      <c r="X723" s="202"/>
    </row>
    <row r="724" spans="1:24" ht="15.75" customHeight="1" x14ac:dyDescent="0.35">
      <c r="A724" s="202"/>
      <c r="B724" s="202"/>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row>
    <row r="725" spans="1:24" ht="15.75" customHeight="1" x14ac:dyDescent="0.35">
      <c r="A725" s="202"/>
      <c r="B725" s="202"/>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row>
    <row r="726" spans="1:24" ht="15.75" customHeight="1" x14ac:dyDescent="0.35">
      <c r="A726" s="202"/>
      <c r="B726" s="202"/>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row>
    <row r="727" spans="1:24" ht="15.75" customHeight="1" x14ac:dyDescent="0.35">
      <c r="A727" s="202"/>
      <c r="B727" s="202"/>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row>
    <row r="728" spans="1:24" ht="15.75" customHeight="1" x14ac:dyDescent="0.35">
      <c r="A728" s="202"/>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row>
    <row r="729" spans="1:24" ht="15.75" customHeight="1" x14ac:dyDescent="0.35">
      <c r="A729" s="202"/>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row>
    <row r="730" spans="1:24" ht="15.75" customHeight="1" x14ac:dyDescent="0.35">
      <c r="A730" s="202"/>
      <c r="B730" s="202"/>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row>
    <row r="731" spans="1:24" ht="15.75" customHeight="1" x14ac:dyDescent="0.35">
      <c r="A731" s="202"/>
      <c r="B731" s="202"/>
      <c r="C731" s="202"/>
      <c r="D731" s="202"/>
      <c r="E731" s="202"/>
      <c r="F731" s="202"/>
      <c r="G731" s="202"/>
      <c r="H731" s="202"/>
      <c r="I731" s="202"/>
      <c r="J731" s="202"/>
      <c r="K731" s="202"/>
      <c r="L731" s="202"/>
      <c r="M731" s="202"/>
      <c r="N731" s="202"/>
      <c r="O731" s="202"/>
      <c r="P731" s="202"/>
      <c r="Q731" s="202"/>
      <c r="R731" s="202"/>
      <c r="S731" s="202"/>
      <c r="T731" s="202"/>
      <c r="U731" s="202"/>
      <c r="V731" s="202"/>
      <c r="W731" s="202"/>
      <c r="X731" s="202"/>
    </row>
    <row r="732" spans="1:24" ht="15.75" customHeight="1" x14ac:dyDescent="0.35">
      <c r="A732" s="202"/>
      <c r="B732" s="202"/>
      <c r="C732" s="202"/>
      <c r="D732" s="202"/>
      <c r="E732" s="202"/>
      <c r="F732" s="202"/>
      <c r="G732" s="202"/>
      <c r="H732" s="202"/>
      <c r="I732" s="202"/>
      <c r="J732" s="202"/>
      <c r="K732" s="202"/>
      <c r="L732" s="202"/>
      <c r="M732" s="202"/>
      <c r="N732" s="202"/>
      <c r="O732" s="202"/>
      <c r="P732" s="202"/>
      <c r="Q732" s="202"/>
      <c r="R732" s="202"/>
      <c r="S732" s="202"/>
      <c r="T732" s="202"/>
      <c r="U732" s="202"/>
      <c r="V732" s="202"/>
      <c r="W732" s="202"/>
      <c r="X732" s="202"/>
    </row>
    <row r="733" spans="1:24" ht="15.75" customHeight="1" x14ac:dyDescent="0.35">
      <c r="A733" s="202"/>
      <c r="B733" s="202"/>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row>
    <row r="734" spans="1:24" ht="15.75" customHeight="1" x14ac:dyDescent="0.35">
      <c r="A734" s="202"/>
      <c r="B734" s="202"/>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row>
    <row r="735" spans="1:24" ht="15.75" customHeight="1" x14ac:dyDescent="0.35">
      <c r="A735" s="202"/>
      <c r="B735" s="202"/>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row>
    <row r="736" spans="1:24" ht="15.75" customHeight="1" x14ac:dyDescent="0.35">
      <c r="A736" s="202"/>
      <c r="B736" s="202"/>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row>
    <row r="737" spans="1:24" ht="15.75" customHeight="1" x14ac:dyDescent="0.35">
      <c r="A737" s="202"/>
      <c r="B737" s="202"/>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row>
    <row r="738" spans="1:24" ht="15.75" customHeight="1" x14ac:dyDescent="0.35">
      <c r="A738" s="202"/>
      <c r="B738" s="202"/>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row>
    <row r="739" spans="1:24" ht="15.75" customHeight="1" x14ac:dyDescent="0.35">
      <c r="A739" s="202"/>
      <c r="B739" s="202"/>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row>
    <row r="740" spans="1:24" ht="15.75" customHeight="1" x14ac:dyDescent="0.35">
      <c r="A740" s="202"/>
      <c r="B740" s="202"/>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row>
    <row r="741" spans="1:24" ht="15.75" customHeight="1" x14ac:dyDescent="0.35">
      <c r="A741" s="202"/>
      <c r="B741" s="202"/>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row>
    <row r="742" spans="1:24" ht="15.75" customHeight="1" x14ac:dyDescent="0.35">
      <c r="A742" s="202"/>
      <c r="B742" s="202"/>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row>
    <row r="743" spans="1:24" ht="15.75" customHeight="1" x14ac:dyDescent="0.35">
      <c r="A743" s="202"/>
      <c r="B743" s="202"/>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row>
    <row r="744" spans="1:24" ht="15.75" customHeight="1" x14ac:dyDescent="0.35">
      <c r="A744" s="202"/>
      <c r="B744" s="202"/>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row>
    <row r="745" spans="1:24" ht="15.75" customHeight="1" x14ac:dyDescent="0.35">
      <c r="A745" s="202"/>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row>
    <row r="746" spans="1:24" ht="15.75" customHeight="1" x14ac:dyDescent="0.35">
      <c r="A746" s="202"/>
      <c r="B746" s="202"/>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row>
    <row r="747" spans="1:24" ht="15.75" customHeight="1" x14ac:dyDescent="0.35">
      <c r="A747" s="202"/>
      <c r="B747" s="202"/>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row>
    <row r="748" spans="1:24" ht="15.75" customHeight="1" x14ac:dyDescent="0.35">
      <c r="A748" s="202"/>
      <c r="B748" s="202"/>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row>
    <row r="749" spans="1:24" ht="15.75" customHeight="1" x14ac:dyDescent="0.35">
      <c r="A749" s="202"/>
      <c r="B749" s="202"/>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row>
    <row r="750" spans="1:24" ht="15.75" customHeight="1" x14ac:dyDescent="0.35">
      <c r="A750" s="202"/>
      <c r="B750" s="202"/>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row>
    <row r="751" spans="1:24" ht="15.75" customHeight="1" x14ac:dyDescent="0.35">
      <c r="A751" s="202"/>
      <c r="B751" s="202"/>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row>
    <row r="752" spans="1:24" ht="15.75" customHeight="1" x14ac:dyDescent="0.35">
      <c r="A752" s="202"/>
      <c r="B752" s="202"/>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row>
    <row r="753" spans="1:24" ht="15.75" customHeight="1" x14ac:dyDescent="0.35">
      <c r="A753" s="202"/>
      <c r="B753" s="202"/>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row>
    <row r="754" spans="1:24" ht="15.75" customHeight="1" x14ac:dyDescent="0.35">
      <c r="A754" s="202"/>
      <c r="B754" s="202"/>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row>
    <row r="755" spans="1:24" ht="15.75" customHeight="1" x14ac:dyDescent="0.35">
      <c r="A755" s="202"/>
      <c r="B755" s="202"/>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row>
    <row r="756" spans="1:24" ht="15.75" customHeight="1" x14ac:dyDescent="0.35">
      <c r="A756" s="202"/>
      <c r="B756" s="202"/>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row>
    <row r="757" spans="1:24" ht="15.75" customHeight="1" x14ac:dyDescent="0.35">
      <c r="A757" s="202"/>
      <c r="B757" s="202"/>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row>
    <row r="758" spans="1:24" ht="15.75" customHeight="1" x14ac:dyDescent="0.35">
      <c r="A758" s="202"/>
      <c r="B758" s="202"/>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row>
    <row r="759" spans="1:24" ht="15.75" customHeight="1" x14ac:dyDescent="0.35">
      <c r="A759" s="202"/>
      <c r="B759" s="202"/>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row>
    <row r="760" spans="1:24" ht="15.75" customHeight="1" x14ac:dyDescent="0.35">
      <c r="A760" s="202"/>
      <c r="B760" s="202"/>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row>
    <row r="761" spans="1:24" ht="15.75" customHeight="1" x14ac:dyDescent="0.35">
      <c r="A761" s="202"/>
      <c r="B761" s="202"/>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row>
    <row r="762" spans="1:24" ht="15.75" customHeight="1" x14ac:dyDescent="0.35">
      <c r="A762" s="202"/>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row>
    <row r="763" spans="1:24" ht="15.75" customHeight="1" x14ac:dyDescent="0.35">
      <c r="A763" s="202"/>
      <c r="B763" s="202"/>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row>
    <row r="764" spans="1:24" ht="15.75" customHeight="1" x14ac:dyDescent="0.35">
      <c r="A764" s="202"/>
      <c r="B764" s="202"/>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row>
    <row r="765" spans="1:24" ht="15.75" customHeight="1" x14ac:dyDescent="0.35">
      <c r="A765" s="202"/>
      <c r="B765" s="202"/>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row>
    <row r="766" spans="1:24" ht="15.75" customHeight="1" x14ac:dyDescent="0.35">
      <c r="A766" s="202"/>
      <c r="B766" s="202"/>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row>
    <row r="767" spans="1:24" ht="15.75" customHeight="1" x14ac:dyDescent="0.35">
      <c r="A767" s="202"/>
      <c r="B767" s="202"/>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row>
    <row r="768" spans="1:24" ht="15.75" customHeight="1" x14ac:dyDescent="0.35">
      <c r="A768" s="202"/>
      <c r="B768" s="202"/>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row>
    <row r="769" spans="1:24" ht="15.75" customHeight="1" x14ac:dyDescent="0.35">
      <c r="A769" s="202"/>
      <c r="B769" s="202"/>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row>
    <row r="770" spans="1:24" ht="15.75" customHeight="1" x14ac:dyDescent="0.35">
      <c r="A770" s="202"/>
      <c r="B770" s="202"/>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row>
    <row r="771" spans="1:24" ht="15.75" customHeight="1" x14ac:dyDescent="0.35">
      <c r="A771" s="202"/>
      <c r="B771" s="202"/>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row>
    <row r="772" spans="1:24" ht="15.75" customHeight="1" x14ac:dyDescent="0.35">
      <c r="A772" s="202"/>
      <c r="B772" s="202"/>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row>
    <row r="773" spans="1:24" ht="15.75" customHeight="1" x14ac:dyDescent="0.35">
      <c r="A773" s="202"/>
      <c r="B773" s="202"/>
      <c r="C773" s="202"/>
      <c r="D773" s="202"/>
      <c r="E773" s="202"/>
      <c r="F773" s="202"/>
      <c r="G773" s="202"/>
      <c r="H773" s="202"/>
      <c r="I773" s="202"/>
      <c r="J773" s="202"/>
      <c r="K773" s="202"/>
      <c r="L773" s="202"/>
      <c r="M773" s="202"/>
      <c r="N773" s="202"/>
      <c r="O773" s="202"/>
      <c r="P773" s="202"/>
      <c r="Q773" s="202"/>
      <c r="R773" s="202"/>
      <c r="S773" s="202"/>
      <c r="T773" s="202"/>
      <c r="U773" s="202"/>
      <c r="V773" s="202"/>
      <c r="W773" s="202"/>
      <c r="X773" s="202"/>
    </row>
    <row r="774" spans="1:24" ht="15.75" customHeight="1" x14ac:dyDescent="0.35">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row>
    <row r="775" spans="1:24" ht="15.75" customHeight="1" x14ac:dyDescent="0.35">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row>
    <row r="776" spans="1:24" ht="15.75" customHeight="1" x14ac:dyDescent="0.35">
      <c r="A776" s="202"/>
      <c r="B776" s="202"/>
      <c r="C776" s="202"/>
      <c r="D776" s="202"/>
      <c r="E776" s="202"/>
      <c r="F776" s="202"/>
      <c r="G776" s="202"/>
      <c r="H776" s="202"/>
      <c r="I776" s="202"/>
      <c r="J776" s="202"/>
      <c r="K776" s="202"/>
      <c r="L776" s="202"/>
      <c r="M776" s="202"/>
      <c r="N776" s="202"/>
      <c r="O776" s="202"/>
      <c r="P776" s="202"/>
      <c r="Q776" s="202"/>
      <c r="R776" s="202"/>
      <c r="S776" s="202"/>
      <c r="T776" s="202"/>
      <c r="U776" s="202"/>
      <c r="V776" s="202"/>
      <c r="W776" s="202"/>
      <c r="X776" s="202"/>
    </row>
    <row r="777" spans="1:24" ht="15.75" customHeight="1" x14ac:dyDescent="0.35">
      <c r="A777" s="202"/>
      <c r="B777" s="202"/>
      <c r="C777" s="202"/>
      <c r="D777" s="202"/>
      <c r="E777" s="202"/>
      <c r="F777" s="202"/>
      <c r="G777" s="202"/>
      <c r="H777" s="202"/>
      <c r="I777" s="202"/>
      <c r="J777" s="202"/>
      <c r="K777" s="202"/>
      <c r="L777" s="202"/>
      <c r="M777" s="202"/>
      <c r="N777" s="202"/>
      <c r="O777" s="202"/>
      <c r="P777" s="202"/>
      <c r="Q777" s="202"/>
      <c r="R777" s="202"/>
      <c r="S777" s="202"/>
      <c r="T777" s="202"/>
      <c r="U777" s="202"/>
      <c r="V777" s="202"/>
      <c r="W777" s="202"/>
      <c r="X777" s="202"/>
    </row>
    <row r="778" spans="1:24" ht="15.75" customHeight="1" x14ac:dyDescent="0.35">
      <c r="A778" s="202"/>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row>
    <row r="779" spans="1:24" ht="15.75" customHeight="1" x14ac:dyDescent="0.35">
      <c r="A779" s="202"/>
      <c r="B779" s="202"/>
      <c r="C779" s="202"/>
      <c r="D779" s="202"/>
      <c r="E779" s="202"/>
      <c r="F779" s="202"/>
      <c r="G779" s="202"/>
      <c r="H779" s="202"/>
      <c r="I779" s="202"/>
      <c r="J779" s="202"/>
      <c r="K779" s="202"/>
      <c r="L779" s="202"/>
      <c r="M779" s="202"/>
      <c r="N779" s="202"/>
      <c r="O779" s="202"/>
      <c r="P779" s="202"/>
      <c r="Q779" s="202"/>
      <c r="R779" s="202"/>
      <c r="S779" s="202"/>
      <c r="T779" s="202"/>
      <c r="U779" s="202"/>
      <c r="V779" s="202"/>
      <c r="W779" s="202"/>
      <c r="X779" s="202"/>
    </row>
    <row r="780" spans="1:24" ht="15.75" customHeight="1" x14ac:dyDescent="0.35">
      <c r="A780" s="202"/>
      <c r="B780" s="202"/>
      <c r="C780" s="202"/>
      <c r="D780" s="202"/>
      <c r="E780" s="202"/>
      <c r="F780" s="202"/>
      <c r="G780" s="202"/>
      <c r="H780" s="202"/>
      <c r="I780" s="202"/>
      <c r="J780" s="202"/>
      <c r="K780" s="202"/>
      <c r="L780" s="202"/>
      <c r="M780" s="202"/>
      <c r="N780" s="202"/>
      <c r="O780" s="202"/>
      <c r="P780" s="202"/>
      <c r="Q780" s="202"/>
      <c r="R780" s="202"/>
      <c r="S780" s="202"/>
      <c r="T780" s="202"/>
      <c r="U780" s="202"/>
      <c r="V780" s="202"/>
      <c r="W780" s="202"/>
      <c r="X780" s="202"/>
    </row>
    <row r="781" spans="1:24" ht="15.75" customHeight="1" x14ac:dyDescent="0.35">
      <c r="A781" s="202"/>
      <c r="B781" s="202"/>
      <c r="C781" s="202"/>
      <c r="D781" s="202"/>
      <c r="E781" s="202"/>
      <c r="F781" s="202"/>
      <c r="G781" s="202"/>
      <c r="H781" s="202"/>
      <c r="I781" s="202"/>
      <c r="J781" s="202"/>
      <c r="K781" s="202"/>
      <c r="L781" s="202"/>
      <c r="M781" s="202"/>
      <c r="N781" s="202"/>
      <c r="O781" s="202"/>
      <c r="P781" s="202"/>
      <c r="Q781" s="202"/>
      <c r="R781" s="202"/>
      <c r="S781" s="202"/>
      <c r="T781" s="202"/>
      <c r="U781" s="202"/>
      <c r="V781" s="202"/>
      <c r="W781" s="202"/>
      <c r="X781" s="202"/>
    </row>
    <row r="782" spans="1:24" ht="15.75" customHeight="1" x14ac:dyDescent="0.35">
      <c r="A782" s="202"/>
      <c r="B782" s="202"/>
      <c r="C782" s="202"/>
      <c r="D782" s="202"/>
      <c r="E782" s="202"/>
      <c r="F782" s="202"/>
      <c r="G782" s="202"/>
      <c r="H782" s="202"/>
      <c r="I782" s="202"/>
      <c r="J782" s="202"/>
      <c r="K782" s="202"/>
      <c r="L782" s="202"/>
      <c r="M782" s="202"/>
      <c r="N782" s="202"/>
      <c r="O782" s="202"/>
      <c r="P782" s="202"/>
      <c r="Q782" s="202"/>
      <c r="R782" s="202"/>
      <c r="S782" s="202"/>
      <c r="T782" s="202"/>
      <c r="U782" s="202"/>
      <c r="V782" s="202"/>
      <c r="W782" s="202"/>
      <c r="X782" s="202"/>
    </row>
    <row r="783" spans="1:24" ht="15.75" customHeight="1" x14ac:dyDescent="0.35">
      <c r="A783" s="202"/>
      <c r="B783" s="202"/>
      <c r="C783" s="202"/>
      <c r="D783" s="202"/>
      <c r="E783" s="202"/>
      <c r="F783" s="202"/>
      <c r="G783" s="202"/>
      <c r="H783" s="202"/>
      <c r="I783" s="202"/>
      <c r="J783" s="202"/>
      <c r="K783" s="202"/>
      <c r="L783" s="202"/>
      <c r="M783" s="202"/>
      <c r="N783" s="202"/>
      <c r="O783" s="202"/>
      <c r="P783" s="202"/>
      <c r="Q783" s="202"/>
      <c r="R783" s="202"/>
      <c r="S783" s="202"/>
      <c r="T783" s="202"/>
      <c r="U783" s="202"/>
      <c r="V783" s="202"/>
      <c r="W783" s="202"/>
      <c r="X783" s="202"/>
    </row>
    <row r="784" spans="1:24" ht="15.75" customHeight="1" x14ac:dyDescent="0.35">
      <c r="A784" s="202"/>
      <c r="B784" s="202"/>
      <c r="C784" s="202"/>
      <c r="D784" s="202"/>
      <c r="E784" s="202"/>
      <c r="F784" s="202"/>
      <c r="G784" s="202"/>
      <c r="H784" s="202"/>
      <c r="I784" s="202"/>
      <c r="J784" s="202"/>
      <c r="K784" s="202"/>
      <c r="L784" s="202"/>
      <c r="M784" s="202"/>
      <c r="N784" s="202"/>
      <c r="O784" s="202"/>
      <c r="P784" s="202"/>
      <c r="Q784" s="202"/>
      <c r="R784" s="202"/>
      <c r="S784" s="202"/>
      <c r="T784" s="202"/>
      <c r="U784" s="202"/>
      <c r="V784" s="202"/>
      <c r="W784" s="202"/>
      <c r="X784" s="202"/>
    </row>
    <row r="785" spans="1:24" ht="15.75" customHeight="1" x14ac:dyDescent="0.35">
      <c r="A785" s="202"/>
      <c r="B785" s="202"/>
      <c r="C785" s="202"/>
      <c r="D785" s="202"/>
      <c r="E785" s="202"/>
      <c r="F785" s="202"/>
      <c r="G785" s="202"/>
      <c r="H785" s="202"/>
      <c r="I785" s="202"/>
      <c r="J785" s="202"/>
      <c r="K785" s="202"/>
      <c r="L785" s="202"/>
      <c r="M785" s="202"/>
      <c r="N785" s="202"/>
      <c r="O785" s="202"/>
      <c r="P785" s="202"/>
      <c r="Q785" s="202"/>
      <c r="R785" s="202"/>
      <c r="S785" s="202"/>
      <c r="T785" s="202"/>
      <c r="U785" s="202"/>
      <c r="V785" s="202"/>
      <c r="W785" s="202"/>
      <c r="X785" s="202"/>
    </row>
    <row r="786" spans="1:24" ht="15.75" customHeight="1" x14ac:dyDescent="0.35">
      <c r="A786" s="202"/>
      <c r="B786" s="202"/>
      <c r="C786" s="202"/>
      <c r="D786" s="202"/>
      <c r="E786" s="202"/>
      <c r="F786" s="202"/>
      <c r="G786" s="202"/>
      <c r="H786" s="202"/>
      <c r="I786" s="202"/>
      <c r="J786" s="202"/>
      <c r="K786" s="202"/>
      <c r="L786" s="202"/>
      <c r="M786" s="202"/>
      <c r="N786" s="202"/>
      <c r="O786" s="202"/>
      <c r="P786" s="202"/>
      <c r="Q786" s="202"/>
      <c r="R786" s="202"/>
      <c r="S786" s="202"/>
      <c r="T786" s="202"/>
      <c r="U786" s="202"/>
      <c r="V786" s="202"/>
      <c r="W786" s="202"/>
      <c r="X786" s="202"/>
    </row>
    <row r="787" spans="1:24" ht="15.75" customHeight="1" x14ac:dyDescent="0.35">
      <c r="A787" s="202"/>
      <c r="B787" s="202"/>
      <c r="C787" s="202"/>
      <c r="D787" s="202"/>
      <c r="E787" s="202"/>
      <c r="F787" s="202"/>
      <c r="G787" s="202"/>
      <c r="H787" s="202"/>
      <c r="I787" s="202"/>
      <c r="J787" s="202"/>
      <c r="K787" s="202"/>
      <c r="L787" s="202"/>
      <c r="M787" s="202"/>
      <c r="N787" s="202"/>
      <c r="O787" s="202"/>
      <c r="P787" s="202"/>
      <c r="Q787" s="202"/>
      <c r="R787" s="202"/>
      <c r="S787" s="202"/>
      <c r="T787" s="202"/>
      <c r="U787" s="202"/>
      <c r="V787" s="202"/>
      <c r="W787" s="202"/>
      <c r="X787" s="202"/>
    </row>
    <row r="788" spans="1:24" ht="15.75" customHeight="1" x14ac:dyDescent="0.35">
      <c r="A788" s="202"/>
      <c r="B788" s="202"/>
      <c r="C788" s="202"/>
      <c r="D788" s="202"/>
      <c r="E788" s="202"/>
      <c r="F788" s="202"/>
      <c r="G788" s="202"/>
      <c r="H788" s="202"/>
      <c r="I788" s="202"/>
      <c r="J788" s="202"/>
      <c r="K788" s="202"/>
      <c r="L788" s="202"/>
      <c r="M788" s="202"/>
      <c r="N788" s="202"/>
      <c r="O788" s="202"/>
      <c r="P788" s="202"/>
      <c r="Q788" s="202"/>
      <c r="R788" s="202"/>
      <c r="S788" s="202"/>
      <c r="T788" s="202"/>
      <c r="U788" s="202"/>
      <c r="V788" s="202"/>
      <c r="W788" s="202"/>
      <c r="X788" s="202"/>
    </row>
    <row r="789" spans="1:24" ht="15.75" customHeight="1" x14ac:dyDescent="0.35">
      <c r="A789" s="202"/>
      <c r="B789" s="202"/>
      <c r="C789" s="202"/>
      <c r="D789" s="202"/>
      <c r="E789" s="202"/>
      <c r="F789" s="202"/>
      <c r="G789" s="202"/>
      <c r="H789" s="202"/>
      <c r="I789" s="202"/>
      <c r="J789" s="202"/>
      <c r="K789" s="202"/>
      <c r="L789" s="202"/>
      <c r="M789" s="202"/>
      <c r="N789" s="202"/>
      <c r="O789" s="202"/>
      <c r="P789" s="202"/>
      <c r="Q789" s="202"/>
      <c r="R789" s="202"/>
      <c r="S789" s="202"/>
      <c r="T789" s="202"/>
      <c r="U789" s="202"/>
      <c r="V789" s="202"/>
      <c r="W789" s="202"/>
      <c r="X789" s="202"/>
    </row>
    <row r="790" spans="1:24" ht="15.75" customHeight="1" x14ac:dyDescent="0.35">
      <c r="A790" s="202"/>
      <c r="B790" s="202"/>
      <c r="C790" s="202"/>
      <c r="D790" s="202"/>
      <c r="E790" s="202"/>
      <c r="F790" s="202"/>
      <c r="G790" s="202"/>
      <c r="H790" s="202"/>
      <c r="I790" s="202"/>
      <c r="J790" s="202"/>
      <c r="K790" s="202"/>
      <c r="L790" s="202"/>
      <c r="M790" s="202"/>
      <c r="N790" s="202"/>
      <c r="O790" s="202"/>
      <c r="P790" s="202"/>
      <c r="Q790" s="202"/>
      <c r="R790" s="202"/>
      <c r="S790" s="202"/>
      <c r="T790" s="202"/>
      <c r="U790" s="202"/>
      <c r="V790" s="202"/>
      <c r="W790" s="202"/>
      <c r="X790" s="202"/>
    </row>
    <row r="791" spans="1:24" ht="15.75" customHeight="1" x14ac:dyDescent="0.35">
      <c r="A791" s="202"/>
      <c r="B791" s="202"/>
      <c r="C791" s="202"/>
      <c r="D791" s="202"/>
      <c r="E791" s="202"/>
      <c r="F791" s="202"/>
      <c r="G791" s="202"/>
      <c r="H791" s="202"/>
      <c r="I791" s="202"/>
      <c r="J791" s="202"/>
      <c r="K791" s="202"/>
      <c r="L791" s="202"/>
      <c r="M791" s="202"/>
      <c r="N791" s="202"/>
      <c r="O791" s="202"/>
      <c r="P791" s="202"/>
      <c r="Q791" s="202"/>
      <c r="R791" s="202"/>
      <c r="S791" s="202"/>
      <c r="T791" s="202"/>
      <c r="U791" s="202"/>
      <c r="V791" s="202"/>
      <c r="W791" s="202"/>
      <c r="X791" s="202"/>
    </row>
    <row r="792" spans="1:24" ht="15.75" customHeight="1" x14ac:dyDescent="0.35">
      <c r="A792" s="202"/>
      <c r="B792" s="202"/>
      <c r="C792" s="202"/>
      <c r="D792" s="202"/>
      <c r="E792" s="202"/>
      <c r="F792" s="202"/>
      <c r="G792" s="202"/>
      <c r="H792" s="202"/>
      <c r="I792" s="202"/>
      <c r="J792" s="202"/>
      <c r="K792" s="202"/>
      <c r="L792" s="202"/>
      <c r="M792" s="202"/>
      <c r="N792" s="202"/>
      <c r="O792" s="202"/>
      <c r="P792" s="202"/>
      <c r="Q792" s="202"/>
      <c r="R792" s="202"/>
      <c r="S792" s="202"/>
      <c r="T792" s="202"/>
      <c r="U792" s="202"/>
      <c r="V792" s="202"/>
      <c r="W792" s="202"/>
      <c r="X792" s="202"/>
    </row>
    <row r="793" spans="1:24" ht="15.75" customHeight="1" x14ac:dyDescent="0.35">
      <c r="A793" s="202"/>
      <c r="B793" s="202"/>
      <c r="C793" s="202"/>
      <c r="D793" s="202"/>
      <c r="E793" s="202"/>
      <c r="F793" s="202"/>
      <c r="G793" s="202"/>
      <c r="H793" s="202"/>
      <c r="I793" s="202"/>
      <c r="J793" s="202"/>
      <c r="K793" s="202"/>
      <c r="L793" s="202"/>
      <c r="M793" s="202"/>
      <c r="N793" s="202"/>
      <c r="O793" s="202"/>
      <c r="P793" s="202"/>
      <c r="Q793" s="202"/>
      <c r="R793" s="202"/>
      <c r="S793" s="202"/>
      <c r="T793" s="202"/>
      <c r="U793" s="202"/>
      <c r="V793" s="202"/>
      <c r="W793" s="202"/>
      <c r="X793" s="202"/>
    </row>
    <row r="794" spans="1:24" ht="15.75" customHeight="1" x14ac:dyDescent="0.35">
      <c r="A794" s="202"/>
      <c r="B794" s="202"/>
      <c r="C794" s="202"/>
      <c r="D794" s="202"/>
      <c r="E794" s="202"/>
      <c r="F794" s="202"/>
      <c r="G794" s="202"/>
      <c r="H794" s="202"/>
      <c r="I794" s="202"/>
      <c r="J794" s="202"/>
      <c r="K794" s="202"/>
      <c r="L794" s="202"/>
      <c r="M794" s="202"/>
      <c r="N794" s="202"/>
      <c r="O794" s="202"/>
      <c r="P794" s="202"/>
      <c r="Q794" s="202"/>
      <c r="R794" s="202"/>
      <c r="S794" s="202"/>
      <c r="T794" s="202"/>
      <c r="U794" s="202"/>
      <c r="V794" s="202"/>
      <c r="W794" s="202"/>
      <c r="X794" s="202"/>
    </row>
    <row r="795" spans="1:24" ht="15.75" customHeight="1" x14ac:dyDescent="0.35">
      <c r="A795" s="202"/>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row>
    <row r="796" spans="1:24" ht="15.75" customHeight="1" x14ac:dyDescent="0.35">
      <c r="A796" s="202"/>
      <c r="B796" s="202"/>
      <c r="C796" s="202"/>
      <c r="D796" s="202"/>
      <c r="E796" s="202"/>
      <c r="F796" s="202"/>
      <c r="G796" s="202"/>
      <c r="H796" s="202"/>
      <c r="I796" s="202"/>
      <c r="J796" s="202"/>
      <c r="K796" s="202"/>
      <c r="L796" s="202"/>
      <c r="M796" s="202"/>
      <c r="N796" s="202"/>
      <c r="O796" s="202"/>
      <c r="P796" s="202"/>
      <c r="Q796" s="202"/>
      <c r="R796" s="202"/>
      <c r="S796" s="202"/>
      <c r="T796" s="202"/>
      <c r="U796" s="202"/>
      <c r="V796" s="202"/>
      <c r="W796" s="202"/>
      <c r="X796" s="202"/>
    </row>
    <row r="797" spans="1:24" ht="15.75" customHeight="1" x14ac:dyDescent="0.35">
      <c r="A797" s="202"/>
      <c r="B797" s="202"/>
      <c r="C797" s="202"/>
      <c r="D797" s="202"/>
      <c r="E797" s="202"/>
      <c r="F797" s="202"/>
      <c r="G797" s="202"/>
      <c r="H797" s="202"/>
      <c r="I797" s="202"/>
      <c r="J797" s="202"/>
      <c r="K797" s="202"/>
      <c r="L797" s="202"/>
      <c r="M797" s="202"/>
      <c r="N797" s="202"/>
      <c r="O797" s="202"/>
      <c r="P797" s="202"/>
      <c r="Q797" s="202"/>
      <c r="R797" s="202"/>
      <c r="S797" s="202"/>
      <c r="T797" s="202"/>
      <c r="U797" s="202"/>
      <c r="V797" s="202"/>
      <c r="W797" s="202"/>
      <c r="X797" s="202"/>
    </row>
    <row r="798" spans="1:24" ht="15.75" customHeight="1" x14ac:dyDescent="0.35">
      <c r="A798" s="202"/>
      <c r="B798" s="202"/>
      <c r="C798" s="202"/>
      <c r="D798" s="202"/>
      <c r="E798" s="202"/>
      <c r="F798" s="202"/>
      <c r="G798" s="202"/>
      <c r="H798" s="202"/>
      <c r="I798" s="202"/>
      <c r="J798" s="202"/>
      <c r="K798" s="202"/>
      <c r="L798" s="202"/>
      <c r="M798" s="202"/>
      <c r="N798" s="202"/>
      <c r="O798" s="202"/>
      <c r="P798" s="202"/>
      <c r="Q798" s="202"/>
      <c r="R798" s="202"/>
      <c r="S798" s="202"/>
      <c r="T798" s="202"/>
      <c r="U798" s="202"/>
      <c r="V798" s="202"/>
      <c r="W798" s="202"/>
      <c r="X798" s="202"/>
    </row>
    <row r="799" spans="1:24" ht="15.75" customHeight="1" x14ac:dyDescent="0.35">
      <c r="A799" s="202"/>
      <c r="B799" s="202"/>
      <c r="C799" s="202"/>
      <c r="D799" s="202"/>
      <c r="E799" s="202"/>
      <c r="F799" s="202"/>
      <c r="G799" s="202"/>
      <c r="H799" s="202"/>
      <c r="I799" s="202"/>
      <c r="J799" s="202"/>
      <c r="K799" s="202"/>
      <c r="L799" s="202"/>
      <c r="M799" s="202"/>
      <c r="N799" s="202"/>
      <c r="O799" s="202"/>
      <c r="P799" s="202"/>
      <c r="Q799" s="202"/>
      <c r="R799" s="202"/>
      <c r="S799" s="202"/>
      <c r="T799" s="202"/>
      <c r="U799" s="202"/>
      <c r="V799" s="202"/>
      <c r="W799" s="202"/>
      <c r="X799" s="202"/>
    </row>
    <row r="800" spans="1:24" ht="15.75" customHeight="1" x14ac:dyDescent="0.35">
      <c r="A800" s="202"/>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row>
    <row r="801" spans="1:24" ht="15.75" customHeight="1" x14ac:dyDescent="0.35">
      <c r="A801" s="202"/>
      <c r="B801" s="202"/>
      <c r="C801" s="202"/>
      <c r="D801" s="202"/>
      <c r="E801" s="202"/>
      <c r="F801" s="202"/>
      <c r="G801" s="202"/>
      <c r="H801" s="202"/>
      <c r="I801" s="202"/>
      <c r="J801" s="202"/>
      <c r="K801" s="202"/>
      <c r="L801" s="202"/>
      <c r="M801" s="202"/>
      <c r="N801" s="202"/>
      <c r="O801" s="202"/>
      <c r="P801" s="202"/>
      <c r="Q801" s="202"/>
      <c r="R801" s="202"/>
      <c r="S801" s="202"/>
      <c r="T801" s="202"/>
      <c r="U801" s="202"/>
      <c r="V801" s="202"/>
      <c r="W801" s="202"/>
      <c r="X801" s="202"/>
    </row>
    <row r="802" spans="1:24" ht="15.75" customHeight="1" x14ac:dyDescent="0.35">
      <c r="A802" s="202"/>
      <c r="B802" s="202"/>
      <c r="C802" s="202"/>
      <c r="D802" s="202"/>
      <c r="E802" s="202"/>
      <c r="F802" s="202"/>
      <c r="G802" s="202"/>
      <c r="H802" s="202"/>
      <c r="I802" s="202"/>
      <c r="J802" s="202"/>
      <c r="K802" s="202"/>
      <c r="L802" s="202"/>
      <c r="M802" s="202"/>
      <c r="N802" s="202"/>
      <c r="O802" s="202"/>
      <c r="P802" s="202"/>
      <c r="Q802" s="202"/>
      <c r="R802" s="202"/>
      <c r="S802" s="202"/>
      <c r="T802" s="202"/>
      <c r="U802" s="202"/>
      <c r="V802" s="202"/>
      <c r="W802" s="202"/>
      <c r="X802" s="202"/>
    </row>
    <row r="803" spans="1:24" ht="15.75" customHeight="1" x14ac:dyDescent="0.35">
      <c r="A803" s="202"/>
      <c r="B803" s="202"/>
      <c r="C803" s="202"/>
      <c r="D803" s="202"/>
      <c r="E803" s="202"/>
      <c r="F803" s="202"/>
      <c r="G803" s="202"/>
      <c r="H803" s="202"/>
      <c r="I803" s="202"/>
      <c r="J803" s="202"/>
      <c r="K803" s="202"/>
      <c r="L803" s="202"/>
      <c r="M803" s="202"/>
      <c r="N803" s="202"/>
      <c r="O803" s="202"/>
      <c r="P803" s="202"/>
      <c r="Q803" s="202"/>
      <c r="R803" s="202"/>
      <c r="S803" s="202"/>
      <c r="T803" s="202"/>
      <c r="U803" s="202"/>
      <c r="V803" s="202"/>
      <c r="W803" s="202"/>
      <c r="X803" s="202"/>
    </row>
    <row r="804" spans="1:24" ht="15.75" customHeight="1" x14ac:dyDescent="0.35">
      <c r="A804" s="202"/>
      <c r="B804" s="202"/>
      <c r="C804" s="202"/>
      <c r="D804" s="202"/>
      <c r="E804" s="202"/>
      <c r="F804" s="202"/>
      <c r="G804" s="202"/>
      <c r="H804" s="202"/>
      <c r="I804" s="202"/>
      <c r="J804" s="202"/>
      <c r="K804" s="202"/>
      <c r="L804" s="202"/>
      <c r="M804" s="202"/>
      <c r="N804" s="202"/>
      <c r="O804" s="202"/>
      <c r="P804" s="202"/>
      <c r="Q804" s="202"/>
      <c r="R804" s="202"/>
      <c r="S804" s="202"/>
      <c r="T804" s="202"/>
      <c r="U804" s="202"/>
      <c r="V804" s="202"/>
      <c r="W804" s="202"/>
      <c r="X804" s="202"/>
    </row>
    <row r="805" spans="1:24" ht="15.75" customHeight="1" x14ac:dyDescent="0.35">
      <c r="A805" s="202"/>
      <c r="B805" s="202"/>
      <c r="C805" s="202"/>
      <c r="D805" s="202"/>
      <c r="E805" s="202"/>
      <c r="F805" s="202"/>
      <c r="G805" s="202"/>
      <c r="H805" s="202"/>
      <c r="I805" s="202"/>
      <c r="J805" s="202"/>
      <c r="K805" s="202"/>
      <c r="L805" s="202"/>
      <c r="M805" s="202"/>
      <c r="N805" s="202"/>
      <c r="O805" s="202"/>
      <c r="P805" s="202"/>
      <c r="Q805" s="202"/>
      <c r="R805" s="202"/>
      <c r="S805" s="202"/>
      <c r="T805" s="202"/>
      <c r="U805" s="202"/>
      <c r="V805" s="202"/>
      <c r="W805" s="202"/>
      <c r="X805" s="202"/>
    </row>
    <row r="806" spans="1:24" ht="15.75" customHeight="1" x14ac:dyDescent="0.35">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row>
    <row r="807" spans="1:24" ht="15.75" customHeight="1" x14ac:dyDescent="0.35">
      <c r="A807" s="202"/>
      <c r="B807" s="202"/>
      <c r="C807" s="202"/>
      <c r="D807" s="202"/>
      <c r="E807" s="202"/>
      <c r="F807" s="202"/>
      <c r="G807" s="202"/>
      <c r="H807" s="202"/>
      <c r="I807" s="202"/>
      <c r="J807" s="202"/>
      <c r="K807" s="202"/>
      <c r="L807" s="202"/>
      <c r="M807" s="202"/>
      <c r="N807" s="202"/>
      <c r="O807" s="202"/>
      <c r="P807" s="202"/>
      <c r="Q807" s="202"/>
      <c r="R807" s="202"/>
      <c r="S807" s="202"/>
      <c r="T807" s="202"/>
      <c r="U807" s="202"/>
      <c r="V807" s="202"/>
      <c r="W807" s="202"/>
      <c r="X807" s="202"/>
    </row>
    <row r="808" spans="1:24" ht="15.75" customHeight="1" x14ac:dyDescent="0.35">
      <c r="A808" s="202"/>
      <c r="B808" s="202"/>
      <c r="C808" s="202"/>
      <c r="D808" s="202"/>
      <c r="E808" s="202"/>
      <c r="F808" s="202"/>
      <c r="G808" s="202"/>
      <c r="H808" s="202"/>
      <c r="I808" s="202"/>
      <c r="J808" s="202"/>
      <c r="K808" s="202"/>
      <c r="L808" s="202"/>
      <c r="M808" s="202"/>
      <c r="N808" s="202"/>
      <c r="O808" s="202"/>
      <c r="P808" s="202"/>
      <c r="Q808" s="202"/>
      <c r="R808" s="202"/>
      <c r="S808" s="202"/>
      <c r="T808" s="202"/>
      <c r="U808" s="202"/>
      <c r="V808" s="202"/>
      <c r="W808" s="202"/>
      <c r="X808" s="202"/>
    </row>
    <row r="809" spans="1:24" ht="15.75" customHeight="1" x14ac:dyDescent="0.35">
      <c r="A809" s="202"/>
      <c r="B809" s="202"/>
      <c r="C809" s="202"/>
      <c r="D809" s="202"/>
      <c r="E809" s="202"/>
      <c r="F809" s="202"/>
      <c r="G809" s="202"/>
      <c r="H809" s="202"/>
      <c r="I809" s="202"/>
      <c r="J809" s="202"/>
      <c r="K809" s="202"/>
      <c r="L809" s="202"/>
      <c r="M809" s="202"/>
      <c r="N809" s="202"/>
      <c r="O809" s="202"/>
      <c r="P809" s="202"/>
      <c r="Q809" s="202"/>
      <c r="R809" s="202"/>
      <c r="S809" s="202"/>
      <c r="T809" s="202"/>
      <c r="U809" s="202"/>
      <c r="V809" s="202"/>
      <c r="W809" s="202"/>
      <c r="X809" s="202"/>
    </row>
    <row r="810" spans="1:24" ht="15.75" customHeight="1" x14ac:dyDescent="0.35">
      <c r="A810" s="202"/>
      <c r="B810" s="202"/>
      <c r="C810" s="202"/>
      <c r="D810" s="202"/>
      <c r="E810" s="202"/>
      <c r="F810" s="202"/>
      <c r="G810" s="202"/>
      <c r="H810" s="202"/>
      <c r="I810" s="202"/>
      <c r="J810" s="202"/>
      <c r="K810" s="202"/>
      <c r="L810" s="202"/>
      <c r="M810" s="202"/>
      <c r="N810" s="202"/>
      <c r="O810" s="202"/>
      <c r="P810" s="202"/>
      <c r="Q810" s="202"/>
      <c r="R810" s="202"/>
      <c r="S810" s="202"/>
      <c r="T810" s="202"/>
      <c r="U810" s="202"/>
      <c r="V810" s="202"/>
      <c r="W810" s="202"/>
      <c r="X810" s="202"/>
    </row>
    <row r="811" spans="1:24" ht="15.75" customHeight="1" x14ac:dyDescent="0.35">
      <c r="A811" s="202"/>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row>
    <row r="812" spans="1:24" ht="15.75" customHeight="1" x14ac:dyDescent="0.35">
      <c r="A812" s="202"/>
      <c r="B812" s="202"/>
      <c r="C812" s="202"/>
      <c r="D812" s="202"/>
      <c r="E812" s="202"/>
      <c r="F812" s="202"/>
      <c r="G812" s="202"/>
      <c r="H812" s="202"/>
      <c r="I812" s="202"/>
      <c r="J812" s="202"/>
      <c r="K812" s="202"/>
      <c r="L812" s="202"/>
      <c r="M812" s="202"/>
      <c r="N812" s="202"/>
      <c r="O812" s="202"/>
      <c r="P812" s="202"/>
      <c r="Q812" s="202"/>
      <c r="R812" s="202"/>
      <c r="S812" s="202"/>
      <c r="T812" s="202"/>
      <c r="U812" s="202"/>
      <c r="V812" s="202"/>
      <c r="W812" s="202"/>
      <c r="X812" s="202"/>
    </row>
    <row r="813" spans="1:24" ht="15.75" customHeight="1" x14ac:dyDescent="0.35">
      <c r="A813" s="202"/>
      <c r="B813" s="202"/>
      <c r="C813" s="202"/>
      <c r="D813" s="202"/>
      <c r="E813" s="202"/>
      <c r="F813" s="202"/>
      <c r="G813" s="202"/>
      <c r="H813" s="202"/>
      <c r="I813" s="202"/>
      <c r="J813" s="202"/>
      <c r="K813" s="202"/>
      <c r="L813" s="202"/>
      <c r="M813" s="202"/>
      <c r="N813" s="202"/>
      <c r="O813" s="202"/>
      <c r="P813" s="202"/>
      <c r="Q813" s="202"/>
      <c r="R813" s="202"/>
      <c r="S813" s="202"/>
      <c r="T813" s="202"/>
      <c r="U813" s="202"/>
      <c r="V813" s="202"/>
      <c r="W813" s="202"/>
      <c r="X813" s="202"/>
    </row>
    <row r="814" spans="1:24" ht="15.75" customHeight="1" x14ac:dyDescent="0.35">
      <c r="A814" s="202"/>
      <c r="B814" s="2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row>
    <row r="815" spans="1:24" ht="15.75" customHeight="1" x14ac:dyDescent="0.35">
      <c r="A815" s="202"/>
      <c r="B815" s="2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row>
    <row r="816" spans="1:24" ht="15.75" customHeight="1" x14ac:dyDescent="0.35">
      <c r="A816" s="202"/>
      <c r="B816" s="2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row>
    <row r="817" spans="1:24" ht="15.75" customHeight="1" x14ac:dyDescent="0.35">
      <c r="A817" s="202"/>
      <c r="B817" s="2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row>
    <row r="818" spans="1:24" ht="15.75" customHeight="1" x14ac:dyDescent="0.35">
      <c r="A818" s="202"/>
      <c r="B818" s="2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row>
    <row r="819" spans="1:24" ht="15.75" customHeight="1" x14ac:dyDescent="0.35">
      <c r="A819" s="202"/>
      <c r="B819" s="202"/>
      <c r="C819" s="202"/>
      <c r="D819" s="202"/>
      <c r="E819" s="202"/>
      <c r="F819" s="202"/>
      <c r="G819" s="202"/>
      <c r="H819" s="202"/>
      <c r="I819" s="202"/>
      <c r="J819" s="202"/>
      <c r="K819" s="202"/>
      <c r="L819" s="202"/>
      <c r="M819" s="202"/>
      <c r="N819" s="202"/>
      <c r="O819" s="202"/>
      <c r="P819" s="202"/>
      <c r="Q819" s="202"/>
      <c r="R819" s="202"/>
      <c r="S819" s="202"/>
      <c r="T819" s="202"/>
      <c r="U819" s="202"/>
      <c r="V819" s="202"/>
      <c r="W819" s="202"/>
      <c r="X819" s="202"/>
    </row>
    <row r="820" spans="1:24" ht="15.75" customHeight="1" x14ac:dyDescent="0.35">
      <c r="A820" s="202"/>
      <c r="B820" s="202"/>
      <c r="C820" s="202"/>
      <c r="D820" s="202"/>
      <c r="E820" s="202"/>
      <c r="F820" s="202"/>
      <c r="G820" s="202"/>
      <c r="H820" s="202"/>
      <c r="I820" s="202"/>
      <c r="J820" s="202"/>
      <c r="K820" s="202"/>
      <c r="L820" s="202"/>
      <c r="M820" s="202"/>
      <c r="N820" s="202"/>
      <c r="O820" s="202"/>
      <c r="P820" s="202"/>
      <c r="Q820" s="202"/>
      <c r="R820" s="202"/>
      <c r="S820" s="202"/>
      <c r="T820" s="202"/>
      <c r="U820" s="202"/>
      <c r="V820" s="202"/>
      <c r="W820" s="202"/>
      <c r="X820" s="202"/>
    </row>
    <row r="821" spans="1:24" ht="15.75" customHeight="1" x14ac:dyDescent="0.35">
      <c r="A821" s="202"/>
      <c r="B821" s="202"/>
      <c r="C821" s="202"/>
      <c r="D821" s="202"/>
      <c r="E821" s="202"/>
      <c r="F821" s="202"/>
      <c r="G821" s="202"/>
      <c r="H821" s="202"/>
      <c r="I821" s="202"/>
      <c r="J821" s="202"/>
      <c r="K821" s="202"/>
      <c r="L821" s="202"/>
      <c r="M821" s="202"/>
      <c r="N821" s="202"/>
      <c r="O821" s="202"/>
      <c r="P821" s="202"/>
      <c r="Q821" s="202"/>
      <c r="R821" s="202"/>
      <c r="S821" s="202"/>
      <c r="T821" s="202"/>
      <c r="U821" s="202"/>
      <c r="V821" s="202"/>
      <c r="W821" s="202"/>
      <c r="X821" s="202"/>
    </row>
    <row r="822" spans="1:24" ht="15.75" customHeight="1" x14ac:dyDescent="0.35">
      <c r="A822" s="202"/>
      <c r="B822" s="202"/>
      <c r="C822" s="202"/>
      <c r="D822" s="202"/>
      <c r="E822" s="202"/>
      <c r="F822" s="202"/>
      <c r="G822" s="202"/>
      <c r="H822" s="202"/>
      <c r="I822" s="202"/>
      <c r="J822" s="202"/>
      <c r="K822" s="202"/>
      <c r="L822" s="202"/>
      <c r="M822" s="202"/>
      <c r="N822" s="202"/>
      <c r="O822" s="202"/>
      <c r="P822" s="202"/>
      <c r="Q822" s="202"/>
      <c r="R822" s="202"/>
      <c r="S822" s="202"/>
      <c r="T822" s="202"/>
      <c r="U822" s="202"/>
      <c r="V822" s="202"/>
      <c r="W822" s="202"/>
      <c r="X822" s="202"/>
    </row>
    <row r="823" spans="1:24" ht="15.75" customHeight="1" x14ac:dyDescent="0.35">
      <c r="A823" s="202"/>
      <c r="B823" s="202"/>
      <c r="C823" s="202"/>
      <c r="D823" s="202"/>
      <c r="E823" s="202"/>
      <c r="F823" s="202"/>
      <c r="G823" s="202"/>
      <c r="H823" s="202"/>
      <c r="I823" s="202"/>
      <c r="J823" s="202"/>
      <c r="K823" s="202"/>
      <c r="L823" s="202"/>
      <c r="M823" s="202"/>
      <c r="N823" s="202"/>
      <c r="O823" s="202"/>
      <c r="P823" s="202"/>
      <c r="Q823" s="202"/>
      <c r="R823" s="202"/>
      <c r="S823" s="202"/>
      <c r="T823" s="202"/>
      <c r="U823" s="202"/>
      <c r="V823" s="202"/>
      <c r="W823" s="202"/>
      <c r="X823" s="202"/>
    </row>
    <row r="824" spans="1:24" ht="15.75" customHeight="1" x14ac:dyDescent="0.35">
      <c r="A824" s="202"/>
      <c r="B824" s="202"/>
      <c r="C824" s="202"/>
      <c r="D824" s="202"/>
      <c r="E824" s="202"/>
      <c r="F824" s="202"/>
      <c r="G824" s="202"/>
      <c r="H824" s="202"/>
      <c r="I824" s="202"/>
      <c r="J824" s="202"/>
      <c r="K824" s="202"/>
      <c r="L824" s="202"/>
      <c r="M824" s="202"/>
      <c r="N824" s="202"/>
      <c r="O824" s="202"/>
      <c r="P824" s="202"/>
      <c r="Q824" s="202"/>
      <c r="R824" s="202"/>
      <c r="S824" s="202"/>
      <c r="T824" s="202"/>
      <c r="U824" s="202"/>
      <c r="V824" s="202"/>
      <c r="W824" s="202"/>
      <c r="X824" s="202"/>
    </row>
    <row r="825" spans="1:24" ht="15.75" customHeight="1" x14ac:dyDescent="0.35">
      <c r="A825" s="202"/>
      <c r="B825" s="202"/>
      <c r="C825" s="202"/>
      <c r="D825" s="202"/>
      <c r="E825" s="202"/>
      <c r="F825" s="202"/>
      <c r="G825" s="202"/>
      <c r="H825" s="202"/>
      <c r="I825" s="202"/>
      <c r="J825" s="202"/>
      <c r="K825" s="202"/>
      <c r="L825" s="202"/>
      <c r="M825" s="202"/>
      <c r="N825" s="202"/>
      <c r="O825" s="202"/>
      <c r="P825" s="202"/>
      <c r="Q825" s="202"/>
      <c r="R825" s="202"/>
      <c r="S825" s="202"/>
      <c r="T825" s="202"/>
      <c r="U825" s="202"/>
      <c r="V825" s="202"/>
      <c r="W825" s="202"/>
      <c r="X825" s="202"/>
    </row>
    <row r="826" spans="1:24" ht="15.75" customHeight="1" x14ac:dyDescent="0.35">
      <c r="A826" s="202"/>
      <c r="B826" s="202"/>
      <c r="C826" s="202"/>
      <c r="D826" s="202"/>
      <c r="E826" s="202"/>
      <c r="F826" s="202"/>
      <c r="G826" s="202"/>
      <c r="H826" s="202"/>
      <c r="I826" s="202"/>
      <c r="J826" s="202"/>
      <c r="K826" s="202"/>
      <c r="L826" s="202"/>
      <c r="M826" s="202"/>
      <c r="N826" s="202"/>
      <c r="O826" s="202"/>
      <c r="P826" s="202"/>
      <c r="Q826" s="202"/>
      <c r="R826" s="202"/>
      <c r="S826" s="202"/>
      <c r="T826" s="202"/>
      <c r="U826" s="202"/>
      <c r="V826" s="202"/>
      <c r="W826" s="202"/>
      <c r="X826" s="202"/>
    </row>
    <row r="827" spans="1:24" ht="15.75" customHeight="1" x14ac:dyDescent="0.35">
      <c r="A827" s="202"/>
      <c r="B827" s="202"/>
      <c r="C827" s="202"/>
      <c r="D827" s="202"/>
      <c r="E827" s="202"/>
      <c r="F827" s="202"/>
      <c r="G827" s="202"/>
      <c r="H827" s="202"/>
      <c r="I827" s="202"/>
      <c r="J827" s="202"/>
      <c r="K827" s="202"/>
      <c r="L827" s="202"/>
      <c r="M827" s="202"/>
      <c r="N827" s="202"/>
      <c r="O827" s="202"/>
      <c r="P827" s="202"/>
      <c r="Q827" s="202"/>
      <c r="R827" s="202"/>
      <c r="S827" s="202"/>
      <c r="T827" s="202"/>
      <c r="U827" s="202"/>
      <c r="V827" s="202"/>
      <c r="W827" s="202"/>
      <c r="X827" s="202"/>
    </row>
    <row r="828" spans="1:24" ht="15.75" customHeight="1" x14ac:dyDescent="0.35">
      <c r="A828" s="202"/>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row>
    <row r="829" spans="1:24" ht="15.75" customHeight="1" x14ac:dyDescent="0.35">
      <c r="A829" s="202"/>
      <c r="B829" s="202"/>
      <c r="C829" s="202"/>
      <c r="D829" s="202"/>
      <c r="E829" s="202"/>
      <c r="F829" s="202"/>
      <c r="G829" s="202"/>
      <c r="H829" s="202"/>
      <c r="I829" s="202"/>
      <c r="J829" s="202"/>
      <c r="K829" s="202"/>
      <c r="L829" s="202"/>
      <c r="M829" s="202"/>
      <c r="N829" s="202"/>
      <c r="O829" s="202"/>
      <c r="P829" s="202"/>
      <c r="Q829" s="202"/>
      <c r="R829" s="202"/>
      <c r="S829" s="202"/>
      <c r="T829" s="202"/>
      <c r="U829" s="202"/>
      <c r="V829" s="202"/>
      <c r="W829" s="202"/>
      <c r="X829" s="202"/>
    </row>
    <row r="830" spans="1:24" ht="15.75" customHeight="1" x14ac:dyDescent="0.35">
      <c r="A830" s="202"/>
      <c r="B830" s="202"/>
      <c r="C830" s="202"/>
      <c r="D830" s="202"/>
      <c r="E830" s="202"/>
      <c r="F830" s="202"/>
      <c r="G830" s="202"/>
      <c r="H830" s="202"/>
      <c r="I830" s="202"/>
      <c r="J830" s="202"/>
      <c r="K830" s="202"/>
      <c r="L830" s="202"/>
      <c r="M830" s="202"/>
      <c r="N830" s="202"/>
      <c r="O830" s="202"/>
      <c r="P830" s="202"/>
      <c r="Q830" s="202"/>
      <c r="R830" s="202"/>
      <c r="S830" s="202"/>
      <c r="T830" s="202"/>
      <c r="U830" s="202"/>
      <c r="V830" s="202"/>
      <c r="W830" s="202"/>
      <c r="X830" s="202"/>
    </row>
    <row r="831" spans="1:24" ht="15.75" customHeight="1" x14ac:dyDescent="0.35">
      <c r="A831" s="202"/>
      <c r="B831" s="202"/>
      <c r="C831" s="202"/>
      <c r="D831" s="202"/>
      <c r="E831" s="202"/>
      <c r="F831" s="202"/>
      <c r="G831" s="202"/>
      <c r="H831" s="202"/>
      <c r="I831" s="202"/>
      <c r="J831" s="202"/>
      <c r="K831" s="202"/>
      <c r="L831" s="202"/>
      <c r="M831" s="202"/>
      <c r="N831" s="202"/>
      <c r="O831" s="202"/>
      <c r="P831" s="202"/>
      <c r="Q831" s="202"/>
      <c r="R831" s="202"/>
      <c r="S831" s="202"/>
      <c r="T831" s="202"/>
      <c r="U831" s="202"/>
      <c r="V831" s="202"/>
      <c r="W831" s="202"/>
      <c r="X831" s="202"/>
    </row>
    <row r="832" spans="1:24" ht="15.75" customHeight="1" x14ac:dyDescent="0.35">
      <c r="A832" s="202"/>
      <c r="B832" s="202"/>
      <c r="C832" s="202"/>
      <c r="D832" s="202"/>
      <c r="E832" s="202"/>
      <c r="F832" s="202"/>
      <c r="G832" s="202"/>
      <c r="H832" s="202"/>
      <c r="I832" s="202"/>
      <c r="J832" s="202"/>
      <c r="K832" s="202"/>
      <c r="L832" s="202"/>
      <c r="M832" s="202"/>
      <c r="N832" s="202"/>
      <c r="O832" s="202"/>
      <c r="P832" s="202"/>
      <c r="Q832" s="202"/>
      <c r="R832" s="202"/>
      <c r="S832" s="202"/>
      <c r="T832" s="202"/>
      <c r="U832" s="202"/>
      <c r="V832" s="202"/>
      <c r="W832" s="202"/>
      <c r="X832" s="202"/>
    </row>
    <row r="833" spans="1:24" ht="15.75" customHeight="1" x14ac:dyDescent="0.35">
      <c r="A833" s="202"/>
      <c r="B833" s="202"/>
      <c r="C833" s="202"/>
      <c r="D833" s="202"/>
      <c r="E833" s="202"/>
      <c r="F833" s="202"/>
      <c r="G833" s="202"/>
      <c r="H833" s="202"/>
      <c r="I833" s="202"/>
      <c r="J833" s="202"/>
      <c r="K833" s="202"/>
      <c r="L833" s="202"/>
      <c r="M833" s="202"/>
      <c r="N833" s="202"/>
      <c r="O833" s="202"/>
      <c r="P833" s="202"/>
      <c r="Q833" s="202"/>
      <c r="R833" s="202"/>
      <c r="S833" s="202"/>
      <c r="T833" s="202"/>
      <c r="U833" s="202"/>
      <c r="V833" s="202"/>
      <c r="W833" s="202"/>
      <c r="X833" s="202"/>
    </row>
    <row r="834" spans="1:24" ht="15.75" customHeight="1" x14ac:dyDescent="0.35">
      <c r="A834" s="202"/>
      <c r="B834" s="202"/>
      <c r="C834" s="202"/>
      <c r="D834" s="202"/>
      <c r="E834" s="202"/>
      <c r="F834" s="202"/>
      <c r="G834" s="202"/>
      <c r="H834" s="202"/>
      <c r="I834" s="202"/>
      <c r="J834" s="202"/>
      <c r="K834" s="202"/>
      <c r="L834" s="202"/>
      <c r="M834" s="202"/>
      <c r="N834" s="202"/>
      <c r="O834" s="202"/>
      <c r="P834" s="202"/>
      <c r="Q834" s="202"/>
      <c r="R834" s="202"/>
      <c r="S834" s="202"/>
      <c r="T834" s="202"/>
      <c r="U834" s="202"/>
      <c r="V834" s="202"/>
      <c r="W834" s="202"/>
      <c r="X834" s="202"/>
    </row>
    <row r="835" spans="1:24" ht="15.75" customHeight="1" x14ac:dyDescent="0.35">
      <c r="A835" s="202"/>
      <c r="B835" s="202"/>
      <c r="C835" s="202"/>
      <c r="D835" s="202"/>
      <c r="E835" s="202"/>
      <c r="F835" s="202"/>
      <c r="G835" s="202"/>
      <c r="H835" s="202"/>
      <c r="I835" s="202"/>
      <c r="J835" s="202"/>
      <c r="K835" s="202"/>
      <c r="L835" s="202"/>
      <c r="M835" s="202"/>
      <c r="N835" s="202"/>
      <c r="O835" s="202"/>
      <c r="P835" s="202"/>
      <c r="Q835" s="202"/>
      <c r="R835" s="202"/>
      <c r="S835" s="202"/>
      <c r="T835" s="202"/>
      <c r="U835" s="202"/>
      <c r="V835" s="202"/>
      <c r="W835" s="202"/>
      <c r="X835" s="202"/>
    </row>
    <row r="836" spans="1:24" ht="15.75" customHeight="1" x14ac:dyDescent="0.35">
      <c r="A836" s="202"/>
      <c r="B836" s="202"/>
      <c r="C836" s="202"/>
      <c r="D836" s="202"/>
      <c r="E836" s="202"/>
      <c r="F836" s="202"/>
      <c r="G836" s="202"/>
      <c r="H836" s="202"/>
      <c r="I836" s="202"/>
      <c r="J836" s="202"/>
      <c r="K836" s="202"/>
      <c r="L836" s="202"/>
      <c r="M836" s="202"/>
      <c r="N836" s="202"/>
      <c r="O836" s="202"/>
      <c r="P836" s="202"/>
      <c r="Q836" s="202"/>
      <c r="R836" s="202"/>
      <c r="S836" s="202"/>
      <c r="T836" s="202"/>
      <c r="U836" s="202"/>
      <c r="V836" s="202"/>
      <c r="W836" s="202"/>
      <c r="X836" s="202"/>
    </row>
    <row r="837" spans="1:24" ht="15.75" customHeight="1" x14ac:dyDescent="0.35">
      <c r="A837" s="202"/>
      <c r="B837" s="202"/>
      <c r="C837" s="202"/>
      <c r="D837" s="202"/>
      <c r="E837" s="202"/>
      <c r="F837" s="202"/>
      <c r="G837" s="202"/>
      <c r="H837" s="202"/>
      <c r="I837" s="202"/>
      <c r="J837" s="202"/>
      <c r="K837" s="202"/>
      <c r="L837" s="202"/>
      <c r="M837" s="202"/>
      <c r="N837" s="202"/>
      <c r="O837" s="202"/>
      <c r="P837" s="202"/>
      <c r="Q837" s="202"/>
      <c r="R837" s="202"/>
      <c r="S837" s="202"/>
      <c r="T837" s="202"/>
      <c r="U837" s="202"/>
      <c r="V837" s="202"/>
      <c r="W837" s="202"/>
      <c r="X837" s="202"/>
    </row>
    <row r="838" spans="1:24" ht="15.75" customHeight="1" x14ac:dyDescent="0.35">
      <c r="A838" s="202"/>
      <c r="B838" s="202"/>
      <c r="C838" s="202"/>
      <c r="D838" s="202"/>
      <c r="E838" s="202"/>
      <c r="F838" s="202"/>
      <c r="G838" s="202"/>
      <c r="H838" s="202"/>
      <c r="I838" s="202"/>
      <c r="J838" s="202"/>
      <c r="K838" s="202"/>
      <c r="L838" s="202"/>
      <c r="M838" s="202"/>
      <c r="N838" s="202"/>
      <c r="O838" s="202"/>
      <c r="P838" s="202"/>
      <c r="Q838" s="202"/>
      <c r="R838" s="202"/>
      <c r="S838" s="202"/>
      <c r="T838" s="202"/>
      <c r="U838" s="202"/>
      <c r="V838" s="202"/>
      <c r="W838" s="202"/>
      <c r="X838" s="202"/>
    </row>
    <row r="839" spans="1:24" ht="15.75" customHeight="1" x14ac:dyDescent="0.35">
      <c r="A839" s="202"/>
      <c r="B839" s="202"/>
      <c r="C839" s="202"/>
      <c r="D839" s="202"/>
      <c r="E839" s="202"/>
      <c r="F839" s="202"/>
      <c r="G839" s="202"/>
      <c r="H839" s="202"/>
      <c r="I839" s="202"/>
      <c r="J839" s="202"/>
      <c r="K839" s="202"/>
      <c r="L839" s="202"/>
      <c r="M839" s="202"/>
      <c r="N839" s="202"/>
      <c r="O839" s="202"/>
      <c r="P839" s="202"/>
      <c r="Q839" s="202"/>
      <c r="R839" s="202"/>
      <c r="S839" s="202"/>
      <c r="T839" s="202"/>
      <c r="U839" s="202"/>
      <c r="V839" s="202"/>
      <c r="W839" s="202"/>
      <c r="X839" s="202"/>
    </row>
    <row r="840" spans="1:24" ht="15.75" customHeight="1" x14ac:dyDescent="0.35">
      <c r="A840" s="202"/>
      <c r="B840" s="202"/>
      <c r="C840" s="202"/>
      <c r="D840" s="202"/>
      <c r="E840" s="202"/>
      <c r="F840" s="202"/>
      <c r="G840" s="202"/>
      <c r="H840" s="202"/>
      <c r="I840" s="202"/>
      <c r="J840" s="202"/>
      <c r="K840" s="202"/>
      <c r="L840" s="202"/>
      <c r="M840" s="202"/>
      <c r="N840" s="202"/>
      <c r="O840" s="202"/>
      <c r="P840" s="202"/>
      <c r="Q840" s="202"/>
      <c r="R840" s="202"/>
      <c r="S840" s="202"/>
      <c r="T840" s="202"/>
      <c r="U840" s="202"/>
      <c r="V840" s="202"/>
      <c r="W840" s="202"/>
      <c r="X840" s="202"/>
    </row>
    <row r="841" spans="1:24" ht="15.75" customHeight="1" x14ac:dyDescent="0.35">
      <c r="A841" s="202"/>
      <c r="B841" s="202"/>
      <c r="C841" s="202"/>
      <c r="D841" s="202"/>
      <c r="E841" s="202"/>
      <c r="F841" s="202"/>
      <c r="G841" s="202"/>
      <c r="H841" s="202"/>
      <c r="I841" s="202"/>
      <c r="J841" s="202"/>
      <c r="K841" s="202"/>
      <c r="L841" s="202"/>
      <c r="M841" s="202"/>
      <c r="N841" s="202"/>
      <c r="O841" s="202"/>
      <c r="P841" s="202"/>
      <c r="Q841" s="202"/>
      <c r="R841" s="202"/>
      <c r="S841" s="202"/>
      <c r="T841" s="202"/>
      <c r="U841" s="202"/>
      <c r="V841" s="202"/>
      <c r="W841" s="202"/>
      <c r="X841" s="202"/>
    </row>
    <row r="842" spans="1:24" ht="15.75" customHeight="1" x14ac:dyDescent="0.35">
      <c r="A842" s="202"/>
      <c r="B842" s="202"/>
      <c r="C842" s="202"/>
      <c r="D842" s="202"/>
      <c r="E842" s="202"/>
      <c r="F842" s="202"/>
      <c r="G842" s="202"/>
      <c r="H842" s="202"/>
      <c r="I842" s="202"/>
      <c r="J842" s="202"/>
      <c r="K842" s="202"/>
      <c r="L842" s="202"/>
      <c r="M842" s="202"/>
      <c r="N842" s="202"/>
      <c r="O842" s="202"/>
      <c r="P842" s="202"/>
      <c r="Q842" s="202"/>
      <c r="R842" s="202"/>
      <c r="S842" s="202"/>
      <c r="T842" s="202"/>
      <c r="U842" s="202"/>
      <c r="V842" s="202"/>
      <c r="W842" s="202"/>
      <c r="X842" s="202"/>
    </row>
    <row r="843" spans="1:24" ht="15.75" customHeight="1" x14ac:dyDescent="0.35">
      <c r="A843" s="202"/>
      <c r="B843" s="202"/>
      <c r="C843" s="202"/>
      <c r="D843" s="202"/>
      <c r="E843" s="202"/>
      <c r="F843" s="202"/>
      <c r="G843" s="202"/>
      <c r="H843" s="202"/>
      <c r="I843" s="202"/>
      <c r="J843" s="202"/>
      <c r="K843" s="202"/>
      <c r="L843" s="202"/>
      <c r="M843" s="202"/>
      <c r="N843" s="202"/>
      <c r="O843" s="202"/>
      <c r="P843" s="202"/>
      <c r="Q843" s="202"/>
      <c r="R843" s="202"/>
      <c r="S843" s="202"/>
      <c r="T843" s="202"/>
      <c r="U843" s="202"/>
      <c r="V843" s="202"/>
      <c r="W843" s="202"/>
      <c r="X843" s="202"/>
    </row>
    <row r="844" spans="1:24" ht="15.75" customHeight="1" x14ac:dyDescent="0.35">
      <c r="A844" s="202"/>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row>
    <row r="845" spans="1:24" ht="15.75" customHeight="1" x14ac:dyDescent="0.35">
      <c r="A845" s="202"/>
      <c r="B845" s="202"/>
      <c r="C845" s="202"/>
      <c r="D845" s="202"/>
      <c r="E845" s="202"/>
      <c r="F845" s="202"/>
      <c r="G845" s="202"/>
      <c r="H845" s="202"/>
      <c r="I845" s="202"/>
      <c r="J845" s="202"/>
      <c r="K845" s="202"/>
      <c r="L845" s="202"/>
      <c r="M845" s="202"/>
      <c r="N845" s="202"/>
      <c r="O845" s="202"/>
      <c r="P845" s="202"/>
      <c r="Q845" s="202"/>
      <c r="R845" s="202"/>
      <c r="S845" s="202"/>
      <c r="T845" s="202"/>
      <c r="U845" s="202"/>
      <c r="V845" s="202"/>
      <c r="W845" s="202"/>
      <c r="X845" s="202"/>
    </row>
    <row r="846" spans="1:24" ht="15.75" customHeight="1" x14ac:dyDescent="0.35">
      <c r="A846" s="202"/>
      <c r="B846" s="202"/>
      <c r="C846" s="202"/>
      <c r="D846" s="202"/>
      <c r="E846" s="202"/>
      <c r="F846" s="202"/>
      <c r="G846" s="202"/>
      <c r="H846" s="202"/>
      <c r="I846" s="202"/>
      <c r="J846" s="202"/>
      <c r="K846" s="202"/>
      <c r="L846" s="202"/>
      <c r="M846" s="202"/>
      <c r="N846" s="202"/>
      <c r="O846" s="202"/>
      <c r="P846" s="202"/>
      <c r="Q846" s="202"/>
      <c r="R846" s="202"/>
      <c r="S846" s="202"/>
      <c r="T846" s="202"/>
      <c r="U846" s="202"/>
      <c r="V846" s="202"/>
      <c r="W846" s="202"/>
      <c r="X846" s="202"/>
    </row>
    <row r="847" spans="1:24" ht="15.75" customHeight="1" x14ac:dyDescent="0.35">
      <c r="A847" s="202"/>
      <c r="B847" s="202"/>
      <c r="C847" s="202"/>
      <c r="D847" s="202"/>
      <c r="E847" s="202"/>
      <c r="F847" s="202"/>
      <c r="G847" s="202"/>
      <c r="H847" s="202"/>
      <c r="I847" s="202"/>
      <c r="J847" s="202"/>
      <c r="K847" s="202"/>
      <c r="L847" s="202"/>
      <c r="M847" s="202"/>
      <c r="N847" s="202"/>
      <c r="O847" s="202"/>
      <c r="P847" s="202"/>
      <c r="Q847" s="202"/>
      <c r="R847" s="202"/>
      <c r="S847" s="202"/>
      <c r="T847" s="202"/>
      <c r="U847" s="202"/>
      <c r="V847" s="202"/>
      <c r="W847" s="202"/>
      <c r="X847" s="202"/>
    </row>
    <row r="848" spans="1:24" ht="15.75" customHeight="1" x14ac:dyDescent="0.35">
      <c r="A848" s="202"/>
      <c r="B848" s="202"/>
      <c r="C848" s="202"/>
      <c r="D848" s="202"/>
      <c r="E848" s="202"/>
      <c r="F848" s="202"/>
      <c r="G848" s="202"/>
      <c r="H848" s="202"/>
      <c r="I848" s="202"/>
      <c r="J848" s="202"/>
      <c r="K848" s="202"/>
      <c r="L848" s="202"/>
      <c r="M848" s="202"/>
      <c r="N848" s="202"/>
      <c r="O848" s="202"/>
      <c r="P848" s="202"/>
      <c r="Q848" s="202"/>
      <c r="R848" s="202"/>
      <c r="S848" s="202"/>
      <c r="T848" s="202"/>
      <c r="U848" s="202"/>
      <c r="V848" s="202"/>
      <c r="W848" s="202"/>
      <c r="X848" s="202"/>
    </row>
    <row r="849" spans="1:24" ht="15.75" customHeight="1" x14ac:dyDescent="0.35">
      <c r="A849" s="202"/>
      <c r="B849" s="202"/>
      <c r="C849" s="202"/>
      <c r="D849" s="202"/>
      <c r="E849" s="202"/>
      <c r="F849" s="202"/>
      <c r="G849" s="202"/>
      <c r="H849" s="202"/>
      <c r="I849" s="202"/>
      <c r="J849" s="202"/>
      <c r="K849" s="202"/>
      <c r="L849" s="202"/>
      <c r="M849" s="202"/>
      <c r="N849" s="202"/>
      <c r="O849" s="202"/>
      <c r="P849" s="202"/>
      <c r="Q849" s="202"/>
      <c r="R849" s="202"/>
      <c r="S849" s="202"/>
      <c r="T849" s="202"/>
      <c r="U849" s="202"/>
      <c r="V849" s="202"/>
      <c r="W849" s="202"/>
      <c r="X849" s="202"/>
    </row>
    <row r="850" spans="1:24" ht="15.75" customHeight="1" x14ac:dyDescent="0.35">
      <c r="A850" s="202"/>
      <c r="B850" s="202"/>
      <c r="C850" s="202"/>
      <c r="D850" s="202"/>
      <c r="E850" s="202"/>
      <c r="F850" s="202"/>
      <c r="G850" s="202"/>
      <c r="H850" s="202"/>
      <c r="I850" s="202"/>
      <c r="J850" s="202"/>
      <c r="K850" s="202"/>
      <c r="L850" s="202"/>
      <c r="M850" s="202"/>
      <c r="N850" s="202"/>
      <c r="O850" s="202"/>
      <c r="P850" s="202"/>
      <c r="Q850" s="202"/>
      <c r="R850" s="202"/>
      <c r="S850" s="202"/>
      <c r="T850" s="202"/>
      <c r="U850" s="202"/>
      <c r="V850" s="202"/>
      <c r="W850" s="202"/>
      <c r="X850" s="202"/>
    </row>
    <row r="851" spans="1:24" ht="15.75" customHeight="1" x14ac:dyDescent="0.35">
      <c r="A851" s="202"/>
      <c r="B851" s="202"/>
      <c r="C851" s="202"/>
      <c r="D851" s="202"/>
      <c r="E851" s="202"/>
      <c r="F851" s="202"/>
      <c r="G851" s="202"/>
      <c r="H851" s="202"/>
      <c r="I851" s="202"/>
      <c r="J851" s="202"/>
      <c r="K851" s="202"/>
      <c r="L851" s="202"/>
      <c r="M851" s="202"/>
      <c r="N851" s="202"/>
      <c r="O851" s="202"/>
      <c r="P851" s="202"/>
      <c r="Q851" s="202"/>
      <c r="R851" s="202"/>
      <c r="S851" s="202"/>
      <c r="T851" s="202"/>
      <c r="U851" s="202"/>
      <c r="V851" s="202"/>
      <c r="W851" s="202"/>
      <c r="X851" s="202"/>
    </row>
    <row r="852" spans="1:24" ht="15.75" customHeight="1" x14ac:dyDescent="0.35">
      <c r="A852" s="202"/>
      <c r="B852" s="202"/>
      <c r="C852" s="202"/>
      <c r="D852" s="202"/>
      <c r="E852" s="202"/>
      <c r="F852" s="202"/>
      <c r="G852" s="202"/>
      <c r="H852" s="202"/>
      <c r="I852" s="202"/>
      <c r="J852" s="202"/>
      <c r="K852" s="202"/>
      <c r="L852" s="202"/>
      <c r="M852" s="202"/>
      <c r="N852" s="202"/>
      <c r="O852" s="202"/>
      <c r="P852" s="202"/>
      <c r="Q852" s="202"/>
      <c r="R852" s="202"/>
      <c r="S852" s="202"/>
      <c r="T852" s="202"/>
      <c r="U852" s="202"/>
      <c r="V852" s="202"/>
      <c r="W852" s="202"/>
      <c r="X852" s="202"/>
    </row>
    <row r="853" spans="1:24" ht="15.75" customHeight="1" x14ac:dyDescent="0.35">
      <c r="A853" s="202"/>
      <c r="B853" s="202"/>
      <c r="C853" s="202"/>
      <c r="D853" s="202"/>
      <c r="E853" s="202"/>
      <c r="F853" s="202"/>
      <c r="G853" s="202"/>
      <c r="H853" s="202"/>
      <c r="I853" s="202"/>
      <c r="J853" s="202"/>
      <c r="K853" s="202"/>
      <c r="L853" s="202"/>
      <c r="M853" s="202"/>
      <c r="N853" s="202"/>
      <c r="O853" s="202"/>
      <c r="P853" s="202"/>
      <c r="Q853" s="202"/>
      <c r="R853" s="202"/>
      <c r="S853" s="202"/>
      <c r="T853" s="202"/>
      <c r="U853" s="202"/>
      <c r="V853" s="202"/>
      <c r="W853" s="202"/>
      <c r="X853" s="202"/>
    </row>
    <row r="854" spans="1:24" ht="15.75" customHeight="1" x14ac:dyDescent="0.35">
      <c r="A854" s="202"/>
      <c r="B854" s="202"/>
      <c r="C854" s="202"/>
      <c r="D854" s="202"/>
      <c r="E854" s="202"/>
      <c r="F854" s="202"/>
      <c r="G854" s="202"/>
      <c r="H854" s="202"/>
      <c r="I854" s="202"/>
      <c r="J854" s="202"/>
      <c r="K854" s="202"/>
      <c r="L854" s="202"/>
      <c r="M854" s="202"/>
      <c r="N854" s="202"/>
      <c r="O854" s="202"/>
      <c r="P854" s="202"/>
      <c r="Q854" s="202"/>
      <c r="R854" s="202"/>
      <c r="S854" s="202"/>
      <c r="T854" s="202"/>
      <c r="U854" s="202"/>
      <c r="V854" s="202"/>
      <c r="W854" s="202"/>
      <c r="X854" s="202"/>
    </row>
    <row r="855" spans="1:24" ht="15.75" customHeight="1" x14ac:dyDescent="0.35">
      <c r="A855" s="202"/>
      <c r="B855" s="202"/>
      <c r="C855" s="202"/>
      <c r="D855" s="202"/>
      <c r="E855" s="202"/>
      <c r="F855" s="202"/>
      <c r="G855" s="202"/>
      <c r="H855" s="202"/>
      <c r="I855" s="202"/>
      <c r="J855" s="202"/>
      <c r="K855" s="202"/>
      <c r="L855" s="202"/>
      <c r="M855" s="202"/>
      <c r="N855" s="202"/>
      <c r="O855" s="202"/>
      <c r="P855" s="202"/>
      <c r="Q855" s="202"/>
      <c r="R855" s="202"/>
      <c r="S855" s="202"/>
      <c r="T855" s="202"/>
      <c r="U855" s="202"/>
      <c r="V855" s="202"/>
      <c r="W855" s="202"/>
      <c r="X855" s="202"/>
    </row>
    <row r="856" spans="1:24" ht="15.75" customHeight="1" x14ac:dyDescent="0.35">
      <c r="A856" s="202"/>
      <c r="B856" s="202"/>
      <c r="C856" s="202"/>
      <c r="D856" s="202"/>
      <c r="E856" s="202"/>
      <c r="F856" s="202"/>
      <c r="G856" s="202"/>
      <c r="H856" s="202"/>
      <c r="I856" s="202"/>
      <c r="J856" s="202"/>
      <c r="K856" s="202"/>
      <c r="L856" s="202"/>
      <c r="M856" s="202"/>
      <c r="N856" s="202"/>
      <c r="O856" s="202"/>
      <c r="P856" s="202"/>
      <c r="Q856" s="202"/>
      <c r="R856" s="202"/>
      <c r="S856" s="202"/>
      <c r="T856" s="202"/>
      <c r="U856" s="202"/>
      <c r="V856" s="202"/>
      <c r="W856" s="202"/>
      <c r="X856" s="202"/>
    </row>
    <row r="857" spans="1:24" ht="15.75" customHeight="1" x14ac:dyDescent="0.35">
      <c r="A857" s="202"/>
      <c r="B857" s="202"/>
      <c r="C857" s="202"/>
      <c r="D857" s="202"/>
      <c r="E857" s="202"/>
      <c r="F857" s="202"/>
      <c r="G857" s="202"/>
      <c r="H857" s="202"/>
      <c r="I857" s="202"/>
      <c r="J857" s="202"/>
      <c r="K857" s="202"/>
      <c r="L857" s="202"/>
      <c r="M857" s="202"/>
      <c r="N857" s="202"/>
      <c r="O857" s="202"/>
      <c r="P857" s="202"/>
      <c r="Q857" s="202"/>
      <c r="R857" s="202"/>
      <c r="S857" s="202"/>
      <c r="T857" s="202"/>
      <c r="U857" s="202"/>
      <c r="V857" s="202"/>
      <c r="W857" s="202"/>
      <c r="X857" s="202"/>
    </row>
    <row r="858" spans="1:24" ht="15.75" customHeight="1" x14ac:dyDescent="0.35">
      <c r="A858" s="202"/>
      <c r="B858" s="202"/>
      <c r="C858" s="202"/>
      <c r="D858" s="202"/>
      <c r="E858" s="202"/>
      <c r="F858" s="202"/>
      <c r="G858" s="202"/>
      <c r="H858" s="202"/>
      <c r="I858" s="202"/>
      <c r="J858" s="202"/>
      <c r="K858" s="202"/>
      <c r="L858" s="202"/>
      <c r="M858" s="202"/>
      <c r="N858" s="202"/>
      <c r="O858" s="202"/>
      <c r="P858" s="202"/>
      <c r="Q858" s="202"/>
      <c r="R858" s="202"/>
      <c r="S858" s="202"/>
      <c r="T858" s="202"/>
      <c r="U858" s="202"/>
      <c r="V858" s="202"/>
      <c r="W858" s="202"/>
      <c r="X858" s="202"/>
    </row>
    <row r="859" spans="1:24" ht="15.75" customHeight="1" x14ac:dyDescent="0.35">
      <c r="A859" s="202"/>
      <c r="B859" s="202"/>
      <c r="C859" s="202"/>
      <c r="D859" s="202"/>
      <c r="E859" s="202"/>
      <c r="F859" s="202"/>
      <c r="G859" s="202"/>
      <c r="H859" s="202"/>
      <c r="I859" s="202"/>
      <c r="J859" s="202"/>
      <c r="K859" s="202"/>
      <c r="L859" s="202"/>
      <c r="M859" s="202"/>
      <c r="N859" s="202"/>
      <c r="O859" s="202"/>
      <c r="P859" s="202"/>
      <c r="Q859" s="202"/>
      <c r="R859" s="202"/>
      <c r="S859" s="202"/>
      <c r="T859" s="202"/>
      <c r="U859" s="202"/>
      <c r="V859" s="202"/>
      <c r="W859" s="202"/>
      <c r="X859" s="202"/>
    </row>
  </sheetData>
  <mergeCells count="18">
    <mergeCell ref="A1:F1"/>
    <mergeCell ref="A2:F2"/>
    <mergeCell ref="A3:F3"/>
    <mergeCell ref="A4:F4"/>
    <mergeCell ref="A5:A6"/>
    <mergeCell ref="B5:B6"/>
    <mergeCell ref="C5:D5"/>
    <mergeCell ref="E5:E6"/>
    <mergeCell ref="F5:F6"/>
    <mergeCell ref="F22:F23"/>
    <mergeCell ref="F10:F14"/>
    <mergeCell ref="F8:F9"/>
    <mergeCell ref="B22:B23"/>
    <mergeCell ref="A22:A23"/>
    <mergeCell ref="B8:B9"/>
    <mergeCell ref="A8:A9"/>
    <mergeCell ref="F15:F19"/>
    <mergeCell ref="F20:F21"/>
  </mergeCells>
  <phoneticPr fontId="29" type="noConversion"/>
  <printOptions horizontalCentered="1"/>
  <pageMargins left="0.19685039370078741" right="0.19685039370078741" top="0.39370078740157483" bottom="0.39370078740157483" header="0" footer="0"/>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5"/>
  <sheetViews>
    <sheetView showGridLines="0" zoomScale="130" zoomScaleNormal="130" zoomScaleSheetLayoutView="100" workbookViewId="0">
      <selection activeCell="D15" sqref="D15:L15"/>
    </sheetView>
  </sheetViews>
  <sheetFormatPr baseColWidth="10" defaultColWidth="11.08203125" defaultRowHeight="14.5" x14ac:dyDescent="0.35"/>
  <cols>
    <col min="1" max="1" width="13.83203125" style="105" customWidth="1"/>
    <col min="2" max="2" width="1.5" style="83" customWidth="1"/>
    <col min="3" max="3" width="19.58203125" style="104" customWidth="1"/>
    <col min="4" max="4" width="6.58203125" style="99" customWidth="1"/>
    <col min="5" max="7" width="6.08203125" style="99" customWidth="1"/>
    <col min="8" max="8" width="19.08203125" style="99" customWidth="1"/>
    <col min="9" max="11" width="8.58203125" style="99" customWidth="1"/>
    <col min="12" max="12" width="1.58203125" style="99" customWidth="1"/>
    <col min="13" max="16384" width="11.08203125" style="83"/>
  </cols>
  <sheetData>
    <row r="1" spans="1:12" ht="5.25" customHeight="1" x14ac:dyDescent="0.4">
      <c r="A1" s="82"/>
      <c r="B1" s="82"/>
      <c r="C1" s="371" t="s">
        <v>170</v>
      </c>
      <c r="D1" s="371"/>
      <c r="E1" s="371"/>
      <c r="F1" s="371"/>
      <c r="G1" s="371"/>
      <c r="H1" s="371"/>
      <c r="I1" s="371"/>
      <c r="J1" s="371"/>
      <c r="K1" s="371"/>
      <c r="L1" s="371"/>
    </row>
    <row r="2" spans="1:12" ht="63.75" customHeight="1" x14ac:dyDescent="0.4">
      <c r="A2" s="82"/>
      <c r="B2" s="82"/>
      <c r="C2" s="371"/>
      <c r="D2" s="371"/>
      <c r="E2" s="371"/>
      <c r="F2" s="371"/>
      <c r="G2" s="371"/>
      <c r="H2" s="371"/>
      <c r="I2" s="371"/>
      <c r="J2" s="371"/>
      <c r="K2" s="371"/>
      <c r="L2" s="371"/>
    </row>
    <row r="3" spans="1:12" ht="8.25" customHeight="1" x14ac:dyDescent="0.35">
      <c r="A3" s="84"/>
      <c r="B3" s="85"/>
      <c r="C3" s="85"/>
      <c r="D3" s="86"/>
      <c r="E3" s="86"/>
      <c r="F3" s="86"/>
      <c r="G3" s="86"/>
      <c r="H3" s="86"/>
      <c r="I3" s="86"/>
      <c r="J3" s="86"/>
      <c r="K3" s="86"/>
      <c r="L3" s="87"/>
    </row>
    <row r="4" spans="1:12" ht="14.25" customHeight="1" x14ac:dyDescent="0.35">
      <c r="A4" s="363" t="s">
        <v>124</v>
      </c>
      <c r="B4" s="88"/>
      <c r="C4" s="107" t="s">
        <v>125</v>
      </c>
      <c r="D4" s="366"/>
      <c r="E4" s="366"/>
      <c r="F4" s="366"/>
      <c r="G4" s="366"/>
      <c r="H4" s="366"/>
      <c r="I4" s="366"/>
      <c r="J4" s="366"/>
      <c r="K4" s="366"/>
      <c r="L4" s="366"/>
    </row>
    <row r="5" spans="1:12" ht="17.25" customHeight="1" x14ac:dyDescent="0.35">
      <c r="A5" s="363"/>
      <c r="B5" s="88"/>
      <c r="C5" s="107" t="s">
        <v>126</v>
      </c>
      <c r="D5" s="365"/>
      <c r="E5" s="365"/>
      <c r="F5" s="365"/>
      <c r="G5" s="365"/>
      <c r="H5" s="365"/>
      <c r="I5" s="365"/>
      <c r="J5" s="365"/>
      <c r="K5" s="365"/>
      <c r="L5" s="365"/>
    </row>
    <row r="6" spans="1:12" ht="3.75" customHeight="1" x14ac:dyDescent="0.35">
      <c r="A6" s="89"/>
      <c r="B6" s="90"/>
      <c r="C6" s="91"/>
      <c r="D6" s="115"/>
      <c r="E6" s="92"/>
      <c r="F6" s="92"/>
      <c r="G6" s="92"/>
      <c r="H6" s="92"/>
      <c r="I6" s="92"/>
      <c r="J6" s="92"/>
      <c r="K6" s="93"/>
      <c r="L6" s="93"/>
    </row>
    <row r="7" spans="1:12" ht="11.25" customHeight="1" x14ac:dyDescent="0.35">
      <c r="A7" s="363" t="s">
        <v>127</v>
      </c>
      <c r="B7" s="88"/>
      <c r="C7" s="107" t="s">
        <v>128</v>
      </c>
      <c r="D7" s="366"/>
      <c r="E7" s="366"/>
      <c r="F7" s="366"/>
      <c r="G7" s="366"/>
      <c r="H7" s="366"/>
      <c r="I7" s="366"/>
      <c r="J7" s="366"/>
      <c r="K7" s="366"/>
      <c r="L7" s="366"/>
    </row>
    <row r="8" spans="1:12" ht="11.25" customHeight="1" x14ac:dyDescent="0.35">
      <c r="A8" s="363"/>
      <c r="B8" s="88"/>
      <c r="C8" s="107" t="s">
        <v>129</v>
      </c>
      <c r="D8" s="366"/>
      <c r="E8" s="366"/>
      <c r="F8" s="366"/>
      <c r="G8" s="366"/>
      <c r="H8" s="366"/>
      <c r="I8" s="366"/>
      <c r="J8" s="366"/>
      <c r="K8" s="366"/>
      <c r="L8" s="366"/>
    </row>
    <row r="9" spans="1:12" ht="11.25" customHeight="1" x14ac:dyDescent="0.35">
      <c r="A9" s="363"/>
      <c r="B9" s="88"/>
      <c r="C9" s="107" t="s">
        <v>130</v>
      </c>
      <c r="D9" s="369"/>
      <c r="E9" s="372"/>
      <c r="F9" s="372"/>
      <c r="G9" s="372"/>
      <c r="H9" s="372"/>
      <c r="I9" s="372"/>
      <c r="J9" s="372"/>
      <c r="K9" s="372"/>
      <c r="L9" s="372"/>
    </row>
    <row r="10" spans="1:12" ht="11.25" customHeight="1" x14ac:dyDescent="0.35">
      <c r="A10" s="363"/>
      <c r="B10" s="88"/>
      <c r="C10" s="107" t="s">
        <v>131</v>
      </c>
      <c r="D10" s="365"/>
      <c r="E10" s="366"/>
      <c r="F10" s="366"/>
      <c r="G10" s="366"/>
      <c r="H10" s="366"/>
      <c r="I10" s="366"/>
      <c r="J10" s="366"/>
      <c r="K10" s="366"/>
      <c r="L10" s="366"/>
    </row>
    <row r="11" spans="1:12" ht="3.75" customHeight="1" x14ac:dyDescent="0.35">
      <c r="A11" s="94"/>
      <c r="B11" s="90"/>
      <c r="C11" s="95"/>
      <c r="D11" s="92"/>
      <c r="E11" s="92"/>
      <c r="F11" s="92"/>
      <c r="G11" s="92"/>
      <c r="H11" s="92"/>
      <c r="I11" s="92"/>
      <c r="J11" s="92"/>
      <c r="K11" s="93"/>
      <c r="L11" s="93"/>
    </row>
    <row r="12" spans="1:12" ht="10.5" customHeight="1" x14ac:dyDescent="0.35">
      <c r="A12" s="363" t="s">
        <v>132</v>
      </c>
      <c r="B12" s="88"/>
      <c r="C12" s="107" t="s">
        <v>133</v>
      </c>
      <c r="D12" s="366"/>
      <c r="E12" s="366"/>
      <c r="F12" s="366"/>
      <c r="G12" s="366"/>
      <c r="H12" s="366"/>
      <c r="I12" s="366"/>
      <c r="J12" s="366"/>
      <c r="K12" s="366"/>
      <c r="L12" s="366"/>
    </row>
    <row r="13" spans="1:12" ht="12" customHeight="1" x14ac:dyDescent="0.35">
      <c r="A13" s="363"/>
      <c r="B13" s="88"/>
      <c r="C13" s="107" t="s">
        <v>134</v>
      </c>
      <c r="D13" s="365"/>
      <c r="E13" s="366"/>
      <c r="F13" s="366"/>
      <c r="G13" s="366"/>
      <c r="H13" s="366"/>
      <c r="I13" s="366"/>
      <c r="J13" s="366"/>
      <c r="K13" s="366"/>
      <c r="L13" s="366"/>
    </row>
    <row r="14" spans="1:12" ht="15.75" customHeight="1" x14ac:dyDescent="0.35">
      <c r="A14" s="363"/>
      <c r="B14" s="88"/>
      <c r="C14" s="107" t="s">
        <v>135</v>
      </c>
      <c r="D14" s="365"/>
      <c r="E14" s="365"/>
      <c r="F14" s="365"/>
      <c r="G14" s="365"/>
      <c r="H14" s="365"/>
      <c r="I14" s="365"/>
      <c r="J14" s="365"/>
      <c r="K14" s="365"/>
      <c r="L14" s="365"/>
    </row>
    <row r="15" spans="1:12" ht="24" customHeight="1" x14ac:dyDescent="0.35">
      <c r="A15" s="363"/>
      <c r="B15" s="88"/>
      <c r="C15" s="107" t="s">
        <v>136</v>
      </c>
      <c r="D15" s="369"/>
      <c r="E15" s="372"/>
      <c r="F15" s="372"/>
      <c r="G15" s="372"/>
      <c r="H15" s="372"/>
      <c r="I15" s="372"/>
      <c r="J15" s="372"/>
      <c r="K15" s="372"/>
      <c r="L15" s="372"/>
    </row>
    <row r="16" spans="1:12" ht="4" customHeight="1" x14ac:dyDescent="0.35">
      <c r="A16" s="94"/>
      <c r="B16" s="90"/>
      <c r="C16" s="118"/>
      <c r="D16" s="92"/>
      <c r="E16" s="92"/>
      <c r="F16" s="92"/>
      <c r="G16" s="92"/>
      <c r="H16" s="92"/>
      <c r="I16" s="92"/>
      <c r="J16" s="92"/>
      <c r="K16" s="93"/>
      <c r="L16" s="93"/>
    </row>
    <row r="17" spans="1:12" ht="30.75" customHeight="1" x14ac:dyDescent="0.35">
      <c r="A17" s="363" t="s">
        <v>167</v>
      </c>
      <c r="B17" s="88"/>
      <c r="C17" s="107" t="s">
        <v>141</v>
      </c>
      <c r="D17" s="373"/>
      <c r="E17" s="373"/>
      <c r="F17" s="373"/>
      <c r="G17" s="373"/>
      <c r="H17" s="373"/>
      <c r="I17" s="373"/>
      <c r="J17" s="373"/>
      <c r="K17" s="373"/>
      <c r="L17" s="93"/>
    </row>
    <row r="18" spans="1:12" ht="29.25" customHeight="1" x14ac:dyDescent="0.35">
      <c r="A18" s="363"/>
      <c r="B18" s="88"/>
      <c r="C18" s="107" t="s">
        <v>136</v>
      </c>
      <c r="D18" s="373"/>
      <c r="E18" s="373"/>
      <c r="F18" s="373"/>
      <c r="G18" s="373"/>
      <c r="H18" s="373"/>
      <c r="I18" s="373"/>
      <c r="J18" s="373"/>
      <c r="K18" s="373"/>
      <c r="L18" s="93"/>
    </row>
    <row r="19" spans="1:12" ht="8.15" customHeight="1" x14ac:dyDescent="0.35">
      <c r="A19" s="96"/>
      <c r="B19" s="90"/>
      <c r="C19" s="95"/>
      <c r="D19" s="92"/>
      <c r="E19" s="92"/>
      <c r="F19" s="92"/>
      <c r="G19" s="92"/>
      <c r="H19" s="92"/>
      <c r="I19" s="92"/>
      <c r="J19" s="92"/>
      <c r="K19" s="93"/>
      <c r="L19" s="93"/>
    </row>
    <row r="20" spans="1:12" ht="25.5" customHeight="1" x14ac:dyDescent="0.35">
      <c r="A20" s="363" t="s">
        <v>23</v>
      </c>
      <c r="B20" s="90"/>
      <c r="C20" s="107" t="s">
        <v>137</v>
      </c>
      <c r="D20" s="373"/>
      <c r="E20" s="373"/>
      <c r="F20" s="373"/>
      <c r="G20" s="373"/>
      <c r="H20" s="373"/>
      <c r="I20" s="373"/>
      <c r="J20" s="373"/>
      <c r="K20" s="373"/>
      <c r="L20" s="93"/>
    </row>
    <row r="21" spans="1:12" ht="13.5" customHeight="1" x14ac:dyDescent="0.35">
      <c r="A21" s="363"/>
      <c r="B21" s="90"/>
      <c r="C21" s="107" t="s">
        <v>138</v>
      </c>
      <c r="D21" s="374"/>
      <c r="E21" s="373"/>
      <c r="F21" s="373"/>
      <c r="G21" s="373"/>
      <c r="H21" s="373"/>
      <c r="I21" s="373"/>
      <c r="J21" s="373"/>
      <c r="K21" s="373"/>
      <c r="L21" s="93"/>
    </row>
    <row r="22" spans="1:12" ht="17.25" customHeight="1" x14ac:dyDescent="0.35">
      <c r="A22" s="363"/>
      <c r="B22" s="90"/>
      <c r="C22" s="107" t="s">
        <v>139</v>
      </c>
      <c r="D22" s="374"/>
      <c r="E22" s="373"/>
      <c r="F22" s="373"/>
      <c r="G22" s="373"/>
      <c r="H22" s="373"/>
      <c r="I22" s="373"/>
      <c r="J22" s="373"/>
      <c r="K22" s="373"/>
      <c r="L22" s="93"/>
    </row>
    <row r="23" spans="1:12" ht="4" customHeight="1" x14ac:dyDescent="0.35">
      <c r="A23" s="96"/>
      <c r="B23" s="90"/>
      <c r="C23" s="95"/>
      <c r="D23" s="92"/>
      <c r="E23" s="92"/>
      <c r="F23" s="92"/>
      <c r="G23" s="92"/>
      <c r="H23" s="92"/>
      <c r="I23" s="92"/>
      <c r="J23" s="92"/>
      <c r="K23" s="93"/>
      <c r="L23" s="93"/>
    </row>
    <row r="24" spans="1:12" ht="12" customHeight="1" x14ac:dyDescent="0.35">
      <c r="A24" s="363" t="s">
        <v>35</v>
      </c>
      <c r="B24" s="88"/>
      <c r="C24" s="107" t="s">
        <v>140</v>
      </c>
      <c r="D24" s="370">
        <v>1</v>
      </c>
      <c r="E24" s="370"/>
      <c r="F24" s="370"/>
      <c r="G24" s="370"/>
      <c r="H24" s="370"/>
      <c r="I24" s="370"/>
      <c r="J24" s="370"/>
      <c r="K24" s="370"/>
      <c r="L24" s="370"/>
    </row>
    <row r="25" spans="1:12" ht="25.5" customHeight="1" x14ac:dyDescent="0.35">
      <c r="A25" s="363"/>
      <c r="B25" s="88"/>
      <c r="C25" s="107" t="s">
        <v>141</v>
      </c>
      <c r="D25" s="365"/>
      <c r="E25" s="366"/>
      <c r="F25" s="366"/>
      <c r="G25" s="366"/>
      <c r="H25" s="366"/>
      <c r="I25" s="366"/>
      <c r="J25" s="366"/>
      <c r="K25" s="366"/>
      <c r="L25" s="366"/>
    </row>
    <row r="26" spans="1:12" ht="66.75" customHeight="1" x14ac:dyDescent="0.35">
      <c r="A26" s="363"/>
      <c r="B26" s="88"/>
      <c r="C26" s="107" t="s">
        <v>32</v>
      </c>
      <c r="D26" s="369"/>
      <c r="E26" s="369"/>
      <c r="F26" s="369"/>
      <c r="G26" s="369"/>
      <c r="H26" s="369"/>
      <c r="I26" s="369"/>
      <c r="J26" s="369"/>
      <c r="K26" s="369"/>
      <c r="L26" s="369"/>
    </row>
    <row r="27" spans="1:12" ht="4.5" customHeight="1" x14ac:dyDescent="0.35">
      <c r="A27" s="363"/>
      <c r="B27" s="97"/>
      <c r="C27" s="98"/>
      <c r="D27" s="92"/>
      <c r="E27" s="92"/>
      <c r="F27" s="92"/>
      <c r="G27" s="92"/>
      <c r="H27" s="92"/>
      <c r="I27" s="92"/>
      <c r="J27" s="92"/>
      <c r="K27" s="93"/>
      <c r="L27" s="93"/>
    </row>
    <row r="28" spans="1:12" ht="13.5" customHeight="1" x14ac:dyDescent="0.35">
      <c r="A28" s="363"/>
      <c r="B28" s="88"/>
      <c r="C28" s="107" t="s">
        <v>142</v>
      </c>
      <c r="D28" s="365"/>
      <c r="E28" s="365"/>
      <c r="F28" s="365"/>
      <c r="G28" s="365"/>
      <c r="H28" s="365"/>
      <c r="I28" s="365"/>
      <c r="J28" s="365"/>
      <c r="K28" s="365"/>
      <c r="L28" s="365"/>
    </row>
    <row r="29" spans="1:12" ht="27" customHeight="1" x14ac:dyDescent="0.35">
      <c r="A29" s="363"/>
      <c r="B29" s="88"/>
      <c r="C29" s="107" t="s">
        <v>13</v>
      </c>
      <c r="D29" s="365"/>
      <c r="E29" s="365"/>
      <c r="F29" s="365"/>
      <c r="G29" s="365"/>
      <c r="H29" s="365"/>
      <c r="I29" s="365"/>
      <c r="J29" s="365"/>
      <c r="K29" s="365"/>
      <c r="L29" s="365"/>
    </row>
    <row r="30" spans="1:12" ht="27.75" customHeight="1" x14ac:dyDescent="0.35">
      <c r="A30" s="363"/>
      <c r="B30" s="88"/>
      <c r="C30" s="107" t="s">
        <v>143</v>
      </c>
      <c r="D30" s="365"/>
      <c r="E30" s="365"/>
      <c r="F30" s="365"/>
      <c r="G30" s="365"/>
      <c r="H30" s="365"/>
      <c r="I30" s="365"/>
      <c r="J30" s="365"/>
      <c r="K30" s="365"/>
      <c r="L30" s="365"/>
    </row>
    <row r="31" spans="1:12" ht="14.25" customHeight="1" x14ac:dyDescent="0.35">
      <c r="A31" s="363"/>
      <c r="B31" s="97"/>
      <c r="C31" s="107" t="s">
        <v>144</v>
      </c>
      <c r="D31" s="92"/>
      <c r="E31" s="92"/>
      <c r="F31" s="92"/>
      <c r="G31" s="92"/>
      <c r="J31" s="92"/>
      <c r="K31" s="93"/>
      <c r="L31" s="93"/>
    </row>
    <row r="32" spans="1:12" ht="11.25" customHeight="1" x14ac:dyDescent="0.35">
      <c r="A32" s="363"/>
      <c r="B32" s="88"/>
      <c r="C32" s="107" t="s">
        <v>145</v>
      </c>
      <c r="D32" s="365"/>
      <c r="E32" s="365"/>
      <c r="F32" s="365"/>
      <c r="G32" s="116"/>
      <c r="H32" s="100" t="s">
        <v>146</v>
      </c>
      <c r="I32" s="365"/>
      <c r="J32" s="365"/>
      <c r="K32" s="365"/>
      <c r="L32" s="365"/>
    </row>
    <row r="33" spans="1:12" ht="13.5" customHeight="1" x14ac:dyDescent="0.35">
      <c r="A33" s="363"/>
      <c r="B33" s="88"/>
      <c r="C33" s="107" t="s">
        <v>147</v>
      </c>
      <c r="D33" s="365"/>
      <c r="E33" s="365"/>
      <c r="F33" s="365"/>
      <c r="G33" s="116"/>
      <c r="H33" s="100" t="s">
        <v>148</v>
      </c>
      <c r="I33" s="365"/>
      <c r="J33" s="365"/>
      <c r="K33" s="365"/>
      <c r="L33" s="365"/>
    </row>
    <row r="34" spans="1:12" ht="11.25" customHeight="1" x14ac:dyDescent="0.35">
      <c r="A34" s="363"/>
      <c r="B34" s="88"/>
      <c r="C34" s="107" t="s">
        <v>149</v>
      </c>
      <c r="D34" s="365"/>
      <c r="E34" s="365"/>
      <c r="F34" s="365"/>
      <c r="G34" s="116"/>
      <c r="H34" s="101"/>
      <c r="I34" s="116"/>
      <c r="J34" s="116"/>
      <c r="K34" s="116"/>
      <c r="L34" s="116"/>
    </row>
    <row r="35" spans="1:12" ht="29.25" customHeight="1" x14ac:dyDescent="0.35">
      <c r="A35" s="363"/>
      <c r="B35" s="88"/>
      <c r="C35" s="107" t="s">
        <v>150</v>
      </c>
      <c r="D35" s="362"/>
      <c r="E35" s="365"/>
      <c r="F35" s="365"/>
      <c r="G35" s="365"/>
      <c r="H35" s="365"/>
      <c r="I35" s="365"/>
      <c r="J35" s="365"/>
      <c r="K35" s="365"/>
      <c r="L35" s="365"/>
    </row>
    <row r="36" spans="1:12" ht="2.15" customHeight="1" x14ac:dyDescent="0.35">
      <c r="A36" s="114"/>
      <c r="B36" s="88"/>
      <c r="C36" s="102"/>
      <c r="D36" s="117"/>
      <c r="E36" s="116"/>
      <c r="F36" s="116"/>
      <c r="G36" s="116"/>
      <c r="H36" s="116"/>
      <c r="I36" s="116"/>
      <c r="J36" s="116"/>
      <c r="K36" s="116"/>
      <c r="L36" s="116"/>
    </row>
    <row r="37" spans="1:12" ht="4" customHeight="1" x14ac:dyDescent="0.35">
      <c r="A37" s="103"/>
      <c r="B37" s="90"/>
      <c r="C37" s="95"/>
      <c r="D37" s="92"/>
      <c r="E37" s="92"/>
      <c r="F37" s="92"/>
      <c r="G37" s="92"/>
      <c r="H37" s="92"/>
      <c r="I37" s="92"/>
      <c r="J37" s="92"/>
      <c r="K37" s="93"/>
      <c r="L37" s="93"/>
    </row>
    <row r="38" spans="1:12" ht="12.75" customHeight="1" x14ac:dyDescent="0.35">
      <c r="A38" s="363" t="s">
        <v>36</v>
      </c>
      <c r="B38" s="97"/>
      <c r="C38" s="107" t="s">
        <v>140</v>
      </c>
      <c r="D38" s="370">
        <v>11</v>
      </c>
      <c r="E38" s="370"/>
      <c r="F38" s="370"/>
      <c r="G38" s="370"/>
      <c r="H38" s="370"/>
      <c r="I38" s="370"/>
      <c r="J38" s="370"/>
      <c r="K38" s="370"/>
      <c r="L38" s="370"/>
    </row>
    <row r="39" spans="1:12" ht="25.5" customHeight="1" x14ac:dyDescent="0.35">
      <c r="A39" s="363"/>
      <c r="B39" s="88"/>
      <c r="C39" s="107" t="s">
        <v>141</v>
      </c>
      <c r="D39" s="365"/>
      <c r="E39" s="366"/>
      <c r="F39" s="366"/>
      <c r="G39" s="366"/>
      <c r="H39" s="366"/>
      <c r="I39" s="366"/>
      <c r="J39" s="366"/>
      <c r="K39" s="366"/>
      <c r="L39" s="366"/>
    </row>
    <row r="40" spans="1:12" ht="87.75" customHeight="1" x14ac:dyDescent="0.35">
      <c r="A40" s="363"/>
      <c r="B40" s="88"/>
      <c r="C40" s="107" t="s">
        <v>32</v>
      </c>
      <c r="D40" s="367"/>
      <c r="E40" s="367"/>
      <c r="F40" s="367"/>
      <c r="G40" s="367"/>
      <c r="H40" s="367"/>
      <c r="I40" s="367"/>
      <c r="J40" s="367"/>
      <c r="K40" s="367"/>
      <c r="L40" s="367"/>
    </row>
    <row r="41" spans="1:12" ht="3" customHeight="1" x14ac:dyDescent="0.35">
      <c r="A41" s="363"/>
      <c r="B41" s="97"/>
      <c r="C41" s="98"/>
      <c r="D41" s="92"/>
      <c r="E41" s="92"/>
      <c r="F41" s="92"/>
      <c r="G41" s="92"/>
      <c r="H41" s="92"/>
      <c r="I41" s="92"/>
      <c r="J41" s="92"/>
      <c r="K41" s="93"/>
      <c r="L41" s="93"/>
    </row>
    <row r="42" spans="1:12" ht="11.25" customHeight="1" x14ac:dyDescent="0.35">
      <c r="A42" s="363"/>
      <c r="B42" s="97"/>
      <c r="C42" s="107" t="s">
        <v>142</v>
      </c>
      <c r="D42" s="368"/>
      <c r="E42" s="369"/>
      <c r="F42" s="369"/>
      <c r="G42" s="369"/>
      <c r="H42" s="369"/>
      <c r="I42" s="369"/>
      <c r="J42" s="369"/>
      <c r="K42" s="369"/>
      <c r="L42" s="369"/>
    </row>
    <row r="43" spans="1:12" ht="24.75" customHeight="1" x14ac:dyDescent="0.35">
      <c r="A43" s="363"/>
      <c r="B43" s="88"/>
      <c r="C43" s="107" t="s">
        <v>13</v>
      </c>
      <c r="D43" s="365"/>
      <c r="E43" s="365"/>
      <c r="F43" s="365"/>
      <c r="G43" s="365"/>
      <c r="H43" s="365"/>
      <c r="I43" s="365"/>
      <c r="J43" s="365"/>
      <c r="K43" s="365"/>
      <c r="L43" s="365"/>
    </row>
    <row r="44" spans="1:12" ht="28.5" customHeight="1" x14ac:dyDescent="0.35">
      <c r="A44" s="363"/>
      <c r="B44" s="97"/>
      <c r="C44" s="107" t="s">
        <v>143</v>
      </c>
      <c r="D44" s="365"/>
      <c r="E44" s="365"/>
      <c r="F44" s="365"/>
      <c r="G44" s="365"/>
      <c r="H44" s="365"/>
      <c r="I44" s="365"/>
      <c r="J44" s="365"/>
      <c r="K44" s="365"/>
      <c r="L44" s="365"/>
    </row>
    <row r="45" spans="1:12" ht="15" customHeight="1" x14ac:dyDescent="0.35">
      <c r="A45" s="363"/>
      <c r="B45" s="97"/>
      <c r="C45" s="107" t="s">
        <v>144</v>
      </c>
      <c r="D45" s="92"/>
      <c r="E45" s="92"/>
      <c r="F45" s="92"/>
      <c r="G45" s="92"/>
      <c r="J45" s="92"/>
      <c r="K45" s="93"/>
      <c r="L45" s="93"/>
    </row>
    <row r="46" spans="1:12" ht="11.25" customHeight="1" x14ac:dyDescent="0.35">
      <c r="A46" s="363"/>
      <c r="B46" s="88"/>
      <c r="C46" s="107" t="s">
        <v>145</v>
      </c>
      <c r="D46" s="365"/>
      <c r="E46" s="365"/>
      <c r="F46" s="365"/>
      <c r="G46" s="116"/>
      <c r="H46" s="100" t="s">
        <v>146</v>
      </c>
      <c r="I46" s="365"/>
      <c r="J46" s="365"/>
      <c r="K46" s="365"/>
      <c r="L46" s="365"/>
    </row>
    <row r="47" spans="1:12" ht="12.75" customHeight="1" x14ac:dyDescent="0.35">
      <c r="A47" s="363"/>
      <c r="C47" s="107" t="s">
        <v>147</v>
      </c>
      <c r="D47" s="365"/>
      <c r="E47" s="365"/>
      <c r="F47" s="365"/>
      <c r="G47" s="116"/>
      <c r="H47" s="100" t="s">
        <v>148</v>
      </c>
      <c r="I47" s="365"/>
      <c r="J47" s="365"/>
      <c r="K47" s="365"/>
      <c r="L47" s="365"/>
    </row>
    <row r="48" spans="1:12" ht="11.25" customHeight="1" x14ac:dyDescent="0.35">
      <c r="A48" s="363"/>
      <c r="C48" s="107" t="s">
        <v>149</v>
      </c>
      <c r="D48" s="175"/>
      <c r="E48" s="116"/>
      <c r="F48" s="116"/>
      <c r="G48" s="116"/>
      <c r="H48" s="101"/>
      <c r="I48" s="116"/>
      <c r="J48" s="116"/>
      <c r="K48" s="116"/>
      <c r="L48" s="116"/>
    </row>
    <row r="49" spans="1:12" ht="18.75" customHeight="1" x14ac:dyDescent="0.35">
      <c r="A49" s="363"/>
      <c r="C49" s="107" t="s">
        <v>150</v>
      </c>
      <c r="D49" s="362"/>
      <c r="E49" s="362"/>
      <c r="F49" s="362"/>
      <c r="G49" s="362"/>
      <c r="H49" s="362"/>
      <c r="I49" s="362"/>
      <c r="J49" s="362"/>
      <c r="K49" s="362"/>
      <c r="L49" s="362"/>
    </row>
    <row r="50" spans="1:12" ht="2.15" customHeight="1" x14ac:dyDescent="0.35">
      <c r="A50" s="114"/>
    </row>
    <row r="51" spans="1:12" ht="4" customHeight="1" x14ac:dyDescent="0.35">
      <c r="C51" s="102"/>
      <c r="D51" s="365"/>
      <c r="E51" s="365"/>
      <c r="F51" s="365"/>
      <c r="G51" s="365"/>
      <c r="H51" s="365"/>
      <c r="I51" s="365"/>
      <c r="J51" s="365"/>
      <c r="K51" s="365"/>
      <c r="L51" s="365"/>
    </row>
    <row r="52" spans="1:12" ht="10.5" customHeight="1" x14ac:dyDescent="0.35">
      <c r="A52" s="363" t="s">
        <v>37</v>
      </c>
      <c r="B52" s="97"/>
      <c r="C52" s="107" t="s">
        <v>140</v>
      </c>
      <c r="D52" s="370">
        <v>111</v>
      </c>
      <c r="E52" s="370"/>
      <c r="F52" s="370"/>
      <c r="G52" s="370"/>
      <c r="H52" s="370"/>
      <c r="I52" s="370"/>
      <c r="J52" s="370"/>
      <c r="K52" s="370"/>
      <c r="L52" s="370"/>
    </row>
    <row r="53" spans="1:12" ht="13.5" customHeight="1" x14ac:dyDescent="0.35">
      <c r="A53" s="363"/>
      <c r="B53" s="88"/>
      <c r="C53" s="107" t="s">
        <v>141</v>
      </c>
      <c r="D53" s="365"/>
      <c r="E53" s="366"/>
      <c r="F53" s="366"/>
      <c r="G53" s="366"/>
      <c r="H53" s="366"/>
      <c r="I53" s="366"/>
      <c r="J53" s="366"/>
      <c r="K53" s="366"/>
      <c r="L53" s="366"/>
    </row>
    <row r="54" spans="1:12" ht="17.25" customHeight="1" x14ac:dyDescent="0.35">
      <c r="A54" s="363"/>
      <c r="B54" s="88"/>
      <c r="C54" s="107" t="s">
        <v>32</v>
      </c>
      <c r="D54" s="367"/>
      <c r="E54" s="367"/>
      <c r="F54" s="367"/>
      <c r="G54" s="367"/>
      <c r="H54" s="367"/>
      <c r="I54" s="367"/>
      <c r="J54" s="367"/>
      <c r="K54" s="367"/>
      <c r="L54" s="367"/>
    </row>
    <row r="55" spans="1:12" ht="5.25" customHeight="1" x14ac:dyDescent="0.35">
      <c r="A55" s="363"/>
      <c r="B55" s="97"/>
      <c r="C55" s="98"/>
      <c r="D55" s="92"/>
      <c r="E55" s="92"/>
      <c r="F55" s="92"/>
      <c r="G55" s="92"/>
      <c r="H55" s="92"/>
      <c r="I55" s="92"/>
      <c r="J55" s="92"/>
      <c r="K55" s="93"/>
      <c r="L55" s="93"/>
    </row>
    <row r="56" spans="1:12" ht="15" customHeight="1" x14ac:dyDescent="0.35">
      <c r="A56" s="363"/>
      <c r="B56" s="97"/>
      <c r="C56" s="107" t="s">
        <v>142</v>
      </c>
      <c r="D56" s="368"/>
      <c r="E56" s="369"/>
      <c r="F56" s="369"/>
      <c r="G56" s="369"/>
      <c r="H56" s="369"/>
      <c r="I56" s="369"/>
      <c r="J56" s="369"/>
      <c r="K56" s="369"/>
      <c r="L56" s="369"/>
    </row>
    <row r="57" spans="1:12" ht="14.25" customHeight="1" x14ac:dyDescent="0.35">
      <c r="A57" s="363"/>
      <c r="B57" s="88"/>
      <c r="C57" s="107" t="s">
        <v>13</v>
      </c>
      <c r="D57" s="365"/>
      <c r="E57" s="365"/>
      <c r="F57" s="365"/>
      <c r="G57" s="365"/>
      <c r="H57" s="365"/>
      <c r="I57" s="365"/>
      <c r="J57" s="365"/>
      <c r="K57" s="365"/>
      <c r="L57" s="365"/>
    </row>
    <row r="58" spans="1:12" ht="17.25" customHeight="1" x14ac:dyDescent="0.35">
      <c r="A58" s="363"/>
      <c r="B58" s="97"/>
      <c r="C58" s="107" t="s">
        <v>143</v>
      </c>
      <c r="D58" s="365"/>
      <c r="E58" s="365"/>
      <c r="F58" s="365"/>
      <c r="G58" s="365"/>
      <c r="H58" s="365"/>
      <c r="I58" s="365"/>
      <c r="J58" s="365"/>
      <c r="K58" s="365"/>
      <c r="L58" s="365"/>
    </row>
    <row r="59" spans="1:12" ht="15.75" customHeight="1" x14ac:dyDescent="0.35">
      <c r="A59" s="363"/>
      <c r="B59" s="97"/>
      <c r="C59" s="107" t="s">
        <v>144</v>
      </c>
      <c r="D59" s="92"/>
      <c r="E59" s="92"/>
      <c r="F59" s="92"/>
      <c r="G59" s="92"/>
      <c r="J59" s="92"/>
      <c r="K59" s="93"/>
      <c r="L59" s="93"/>
    </row>
    <row r="60" spans="1:12" ht="12.75" customHeight="1" x14ac:dyDescent="0.35">
      <c r="A60" s="363"/>
      <c r="B60" s="88"/>
      <c r="C60" s="107" t="s">
        <v>145</v>
      </c>
      <c r="D60" s="365"/>
      <c r="E60" s="365"/>
      <c r="F60" s="365"/>
      <c r="G60" s="116"/>
      <c r="H60" s="108" t="s">
        <v>146</v>
      </c>
      <c r="I60" s="365"/>
      <c r="J60" s="365"/>
      <c r="K60" s="365"/>
      <c r="L60" s="365"/>
    </row>
    <row r="61" spans="1:12" ht="12.75" customHeight="1" x14ac:dyDescent="0.35">
      <c r="A61" s="363"/>
      <c r="C61" s="107" t="s">
        <v>147</v>
      </c>
      <c r="D61" s="365"/>
      <c r="E61" s="365"/>
      <c r="F61" s="365"/>
      <c r="G61" s="116"/>
      <c r="H61" s="108" t="s">
        <v>148</v>
      </c>
      <c r="I61" s="365"/>
      <c r="J61" s="365"/>
      <c r="K61" s="365"/>
      <c r="L61" s="365"/>
    </row>
    <row r="62" spans="1:12" ht="12.75" customHeight="1" x14ac:dyDescent="0.35">
      <c r="A62" s="363"/>
      <c r="C62" s="107" t="s">
        <v>149</v>
      </c>
      <c r="D62" s="365"/>
      <c r="E62" s="365"/>
      <c r="F62" s="365"/>
      <c r="G62" s="116"/>
      <c r="H62" s="101"/>
      <c r="I62" s="116"/>
      <c r="J62" s="116"/>
      <c r="K62" s="116"/>
      <c r="L62" s="116"/>
    </row>
    <row r="63" spans="1:12" ht="20.25" customHeight="1" x14ac:dyDescent="0.35">
      <c r="A63" s="363"/>
      <c r="C63" s="107" t="s">
        <v>150</v>
      </c>
      <c r="D63" s="362"/>
      <c r="E63" s="362"/>
      <c r="F63" s="362"/>
      <c r="G63" s="362"/>
      <c r="H63" s="362"/>
      <c r="I63" s="362"/>
      <c r="J63" s="362"/>
      <c r="K63" s="362"/>
      <c r="L63" s="362"/>
    </row>
    <row r="64" spans="1:12" ht="4" customHeight="1" x14ac:dyDescent="0.35">
      <c r="C64" s="102"/>
      <c r="D64" s="365"/>
      <c r="E64" s="365"/>
      <c r="F64" s="365"/>
      <c r="G64" s="365"/>
      <c r="H64" s="365"/>
      <c r="I64" s="365"/>
      <c r="J64" s="365"/>
      <c r="K64" s="365"/>
      <c r="L64" s="365"/>
    </row>
    <row r="65" spans="1:12" ht="10.5" customHeight="1" x14ac:dyDescent="0.35">
      <c r="A65" s="363" t="s">
        <v>38</v>
      </c>
      <c r="B65" s="97"/>
      <c r="C65" s="107" t="s">
        <v>140</v>
      </c>
      <c r="D65" s="370">
        <v>112</v>
      </c>
      <c r="E65" s="370"/>
      <c r="F65" s="370"/>
      <c r="G65" s="370"/>
      <c r="H65" s="370"/>
      <c r="I65" s="370"/>
      <c r="J65" s="370"/>
      <c r="K65" s="370"/>
      <c r="L65" s="370"/>
    </row>
    <row r="66" spans="1:12" ht="13.5" customHeight="1" x14ac:dyDescent="0.35">
      <c r="A66" s="363"/>
      <c r="B66" s="88"/>
      <c r="C66" s="107" t="s">
        <v>141</v>
      </c>
      <c r="D66" s="365"/>
      <c r="E66" s="366"/>
      <c r="F66" s="366"/>
      <c r="G66" s="366"/>
      <c r="H66" s="366"/>
      <c r="I66" s="366"/>
      <c r="J66" s="366"/>
      <c r="K66" s="366"/>
      <c r="L66" s="366"/>
    </row>
    <row r="67" spans="1:12" ht="18.75" customHeight="1" x14ac:dyDescent="0.35">
      <c r="A67" s="363"/>
      <c r="B67" s="88"/>
      <c r="C67" s="107" t="s">
        <v>32</v>
      </c>
      <c r="D67" s="367"/>
      <c r="E67" s="367"/>
      <c r="F67" s="367"/>
      <c r="G67" s="367"/>
      <c r="H67" s="367"/>
      <c r="I67" s="367"/>
      <c r="J67" s="367"/>
      <c r="K67" s="367"/>
      <c r="L67" s="367"/>
    </row>
    <row r="68" spans="1:12" ht="6.75" customHeight="1" x14ac:dyDescent="0.35">
      <c r="A68" s="363"/>
      <c r="B68" s="97"/>
      <c r="C68" s="98"/>
      <c r="D68" s="92"/>
      <c r="E68" s="92"/>
      <c r="F68" s="92"/>
      <c r="G68" s="92"/>
      <c r="H68" s="92"/>
      <c r="I68" s="92"/>
      <c r="J68" s="92"/>
      <c r="K68" s="93"/>
      <c r="L68" s="93"/>
    </row>
    <row r="69" spans="1:12" ht="15" customHeight="1" x14ac:dyDescent="0.35">
      <c r="A69" s="363"/>
      <c r="B69" s="97"/>
      <c r="C69" s="107" t="s">
        <v>142</v>
      </c>
      <c r="D69" s="368"/>
      <c r="E69" s="369"/>
      <c r="F69" s="369"/>
      <c r="G69" s="369"/>
      <c r="H69" s="369"/>
      <c r="I69" s="369"/>
      <c r="J69" s="369"/>
      <c r="K69" s="369"/>
      <c r="L69" s="369"/>
    </row>
    <row r="70" spans="1:12" ht="24.75" customHeight="1" x14ac:dyDescent="0.35">
      <c r="A70" s="363"/>
      <c r="B70" s="88"/>
      <c r="C70" s="107" t="s">
        <v>13</v>
      </c>
      <c r="D70" s="365"/>
      <c r="E70" s="365"/>
      <c r="F70" s="365"/>
      <c r="G70" s="365"/>
      <c r="H70" s="365"/>
      <c r="I70" s="365"/>
      <c r="J70" s="365"/>
      <c r="K70" s="365"/>
      <c r="L70" s="365"/>
    </row>
    <row r="71" spans="1:12" ht="27.75" customHeight="1" x14ac:dyDescent="0.35">
      <c r="A71" s="363"/>
      <c r="B71" s="97"/>
      <c r="C71" s="107" t="s">
        <v>143</v>
      </c>
      <c r="D71" s="365"/>
      <c r="E71" s="365"/>
      <c r="F71" s="365"/>
      <c r="G71" s="365"/>
      <c r="H71" s="365"/>
      <c r="I71" s="365"/>
      <c r="J71" s="365"/>
      <c r="K71" s="365"/>
      <c r="L71" s="365"/>
    </row>
    <row r="72" spans="1:12" ht="16.5" customHeight="1" x14ac:dyDescent="0.35">
      <c r="A72" s="363"/>
      <c r="B72" s="97"/>
      <c r="C72" s="107" t="s">
        <v>144</v>
      </c>
      <c r="D72" s="92"/>
      <c r="E72" s="92"/>
      <c r="F72" s="92"/>
      <c r="G72" s="92"/>
      <c r="J72" s="92"/>
      <c r="K72" s="93"/>
      <c r="L72" s="93"/>
    </row>
    <row r="73" spans="1:12" ht="12.75" customHeight="1" x14ac:dyDescent="0.35">
      <c r="A73" s="363"/>
      <c r="B73" s="88"/>
      <c r="C73" s="107" t="s">
        <v>145</v>
      </c>
      <c r="D73" s="365"/>
      <c r="E73" s="365"/>
      <c r="F73" s="365"/>
      <c r="G73" s="116"/>
      <c r="H73" s="100" t="s">
        <v>146</v>
      </c>
      <c r="I73" s="365"/>
      <c r="J73" s="365"/>
      <c r="K73" s="365"/>
      <c r="L73" s="365"/>
    </row>
    <row r="74" spans="1:12" ht="12.75" customHeight="1" x14ac:dyDescent="0.35">
      <c r="A74" s="363"/>
      <c r="C74" s="107" t="s">
        <v>147</v>
      </c>
      <c r="D74" s="365"/>
      <c r="E74" s="365"/>
      <c r="F74" s="365"/>
      <c r="G74" s="116"/>
      <c r="H74" s="100" t="s">
        <v>148</v>
      </c>
      <c r="I74" s="365"/>
      <c r="J74" s="365"/>
      <c r="K74" s="365"/>
      <c r="L74" s="365"/>
    </row>
    <row r="75" spans="1:12" ht="12.75" customHeight="1" x14ac:dyDescent="0.35">
      <c r="A75" s="363"/>
      <c r="C75" s="107" t="s">
        <v>149</v>
      </c>
      <c r="D75" s="365"/>
      <c r="E75" s="365"/>
      <c r="F75" s="365"/>
      <c r="G75" s="116"/>
      <c r="H75" s="101"/>
      <c r="I75" s="116"/>
      <c r="J75" s="116"/>
      <c r="K75" s="116"/>
      <c r="L75" s="116"/>
    </row>
    <row r="76" spans="1:12" ht="18" customHeight="1" x14ac:dyDescent="0.35">
      <c r="A76" s="363"/>
      <c r="C76" s="107" t="s">
        <v>150</v>
      </c>
      <c r="D76" s="362"/>
      <c r="E76" s="362"/>
      <c r="F76" s="362"/>
      <c r="G76" s="362"/>
      <c r="H76" s="362"/>
      <c r="I76" s="362"/>
      <c r="J76" s="362"/>
      <c r="K76" s="362"/>
      <c r="L76" s="362"/>
    </row>
    <row r="77" spans="1:12" ht="2.15" customHeight="1" x14ac:dyDescent="0.35">
      <c r="A77" s="114"/>
    </row>
    <row r="78" spans="1:12" ht="4" customHeight="1" x14ac:dyDescent="0.35"/>
    <row r="79" spans="1:12" ht="10.5" customHeight="1" x14ac:dyDescent="0.35">
      <c r="A79" s="363" t="s">
        <v>106</v>
      </c>
      <c r="B79" s="97"/>
      <c r="C79" s="107" t="s">
        <v>140</v>
      </c>
      <c r="D79" s="370">
        <v>113</v>
      </c>
      <c r="E79" s="370"/>
      <c r="F79" s="370"/>
      <c r="G79" s="370"/>
      <c r="H79" s="370"/>
      <c r="I79" s="370"/>
      <c r="J79" s="370"/>
      <c r="K79" s="370"/>
      <c r="L79" s="370"/>
    </row>
    <row r="80" spans="1:12" ht="13.5" customHeight="1" x14ac:dyDescent="0.35">
      <c r="A80" s="363"/>
      <c r="B80" s="88"/>
      <c r="C80" s="107" t="s">
        <v>141</v>
      </c>
      <c r="D80" s="365"/>
      <c r="E80" s="366"/>
      <c r="F80" s="366"/>
      <c r="G80" s="366"/>
      <c r="H80" s="366"/>
      <c r="I80" s="366"/>
      <c r="J80" s="366"/>
      <c r="K80" s="366"/>
      <c r="L80" s="366"/>
    </row>
    <row r="81" spans="1:12" ht="27" customHeight="1" x14ac:dyDescent="0.35">
      <c r="A81" s="363"/>
      <c r="B81" s="88"/>
      <c r="C81" s="107" t="s">
        <v>32</v>
      </c>
      <c r="D81" s="367"/>
      <c r="E81" s="367"/>
      <c r="F81" s="367"/>
      <c r="G81" s="367"/>
      <c r="H81" s="367"/>
      <c r="I81" s="367"/>
      <c r="J81" s="367"/>
      <c r="K81" s="367"/>
      <c r="L81" s="367"/>
    </row>
    <row r="82" spans="1:12" ht="5.25" customHeight="1" x14ac:dyDescent="0.35">
      <c r="A82" s="363"/>
      <c r="B82" s="97"/>
      <c r="C82" s="98"/>
      <c r="D82" s="92"/>
      <c r="E82" s="92"/>
      <c r="F82" s="92"/>
      <c r="G82" s="92"/>
      <c r="H82" s="92"/>
      <c r="I82" s="92"/>
      <c r="J82" s="92"/>
      <c r="K82" s="93"/>
      <c r="L82" s="93"/>
    </row>
    <row r="83" spans="1:12" ht="15" customHeight="1" x14ac:dyDescent="0.35">
      <c r="A83" s="363"/>
      <c r="B83" s="97"/>
      <c r="C83" s="107" t="s">
        <v>142</v>
      </c>
      <c r="D83" s="368"/>
      <c r="E83" s="369"/>
      <c r="F83" s="369"/>
      <c r="G83" s="369"/>
      <c r="H83" s="369"/>
      <c r="I83" s="369"/>
      <c r="J83" s="369"/>
      <c r="K83" s="369"/>
      <c r="L83" s="369"/>
    </row>
    <row r="84" spans="1:12" ht="27.75" customHeight="1" x14ac:dyDescent="0.35">
      <c r="A84" s="363"/>
      <c r="B84" s="88"/>
      <c r="C84" s="107" t="s">
        <v>13</v>
      </c>
      <c r="D84" s="365"/>
      <c r="E84" s="365"/>
      <c r="F84" s="365"/>
      <c r="G84" s="365"/>
      <c r="H84" s="365"/>
      <c r="I84" s="365"/>
      <c r="J84" s="365"/>
      <c r="K84" s="365"/>
      <c r="L84" s="365"/>
    </row>
    <row r="85" spans="1:12" ht="30.75" customHeight="1" x14ac:dyDescent="0.35">
      <c r="A85" s="363"/>
      <c r="B85" s="97"/>
      <c r="C85" s="107" t="s">
        <v>143</v>
      </c>
      <c r="D85" s="365"/>
      <c r="E85" s="365"/>
      <c r="F85" s="365"/>
      <c r="G85" s="365"/>
      <c r="H85" s="365"/>
      <c r="I85" s="365"/>
      <c r="J85" s="365"/>
      <c r="K85" s="365"/>
      <c r="L85" s="365"/>
    </row>
    <row r="86" spans="1:12" ht="15" customHeight="1" x14ac:dyDescent="0.35">
      <c r="A86" s="363"/>
      <c r="B86" s="97"/>
      <c r="C86" s="107" t="s">
        <v>144</v>
      </c>
      <c r="D86" s="92"/>
      <c r="E86" s="92"/>
      <c r="F86" s="92"/>
      <c r="G86" s="92"/>
      <c r="J86" s="92"/>
      <c r="K86" s="93"/>
      <c r="L86" s="93"/>
    </row>
    <row r="87" spans="1:12" ht="12.75" customHeight="1" x14ac:dyDescent="0.35">
      <c r="A87" s="363"/>
      <c r="B87" s="88"/>
      <c r="C87" s="107" t="s">
        <v>145</v>
      </c>
      <c r="D87" s="365"/>
      <c r="E87" s="365"/>
      <c r="F87" s="365"/>
      <c r="G87" s="116"/>
      <c r="H87" s="100" t="s">
        <v>146</v>
      </c>
      <c r="I87" s="365"/>
      <c r="J87" s="365"/>
      <c r="K87" s="365"/>
      <c r="L87" s="365"/>
    </row>
    <row r="88" spans="1:12" ht="12.75" customHeight="1" x14ac:dyDescent="0.35">
      <c r="A88" s="363"/>
      <c r="C88" s="107" t="s">
        <v>147</v>
      </c>
      <c r="D88" s="365"/>
      <c r="E88" s="365"/>
      <c r="F88" s="365"/>
      <c r="G88" s="116"/>
      <c r="H88" s="100" t="s">
        <v>148</v>
      </c>
      <c r="I88" s="365"/>
      <c r="J88" s="365"/>
      <c r="K88" s="365"/>
      <c r="L88" s="365"/>
    </row>
    <row r="89" spans="1:12" ht="12.75" customHeight="1" x14ac:dyDescent="0.35">
      <c r="A89" s="363"/>
      <c r="C89" s="107" t="s">
        <v>149</v>
      </c>
      <c r="D89" s="365"/>
      <c r="E89" s="365"/>
      <c r="F89" s="365"/>
      <c r="G89" s="116"/>
      <c r="H89" s="101"/>
      <c r="I89" s="116"/>
      <c r="J89" s="116"/>
      <c r="K89" s="116"/>
      <c r="L89" s="116"/>
    </row>
    <row r="90" spans="1:12" ht="18.75" customHeight="1" x14ac:dyDescent="0.35">
      <c r="A90" s="363"/>
      <c r="C90" s="107" t="s">
        <v>150</v>
      </c>
      <c r="D90" s="362"/>
      <c r="E90" s="362"/>
      <c r="F90" s="362"/>
      <c r="G90" s="362"/>
      <c r="H90" s="362"/>
      <c r="I90" s="362"/>
      <c r="J90" s="362"/>
      <c r="K90" s="362"/>
      <c r="L90" s="362"/>
    </row>
    <row r="91" spans="1:12" ht="4" customHeight="1" x14ac:dyDescent="0.35"/>
    <row r="92" spans="1:12" ht="15" customHeight="1" x14ac:dyDescent="0.35">
      <c r="A92" s="363" t="s">
        <v>164</v>
      </c>
      <c r="B92" s="97"/>
      <c r="C92" s="107" t="s">
        <v>140</v>
      </c>
      <c r="D92" s="370">
        <v>114</v>
      </c>
      <c r="E92" s="370"/>
      <c r="F92" s="370"/>
      <c r="G92" s="370"/>
      <c r="H92" s="370"/>
      <c r="I92" s="370"/>
      <c r="J92" s="370"/>
      <c r="K92" s="370"/>
      <c r="L92" s="370"/>
    </row>
    <row r="93" spans="1:12" ht="15" customHeight="1" x14ac:dyDescent="0.35">
      <c r="A93" s="363"/>
      <c r="B93" s="88"/>
      <c r="C93" s="107" t="s">
        <v>141</v>
      </c>
      <c r="D93" s="365"/>
      <c r="E93" s="366"/>
      <c r="F93" s="366"/>
      <c r="G93" s="366"/>
      <c r="H93" s="366"/>
      <c r="I93" s="366"/>
      <c r="J93" s="366"/>
      <c r="K93" s="366"/>
      <c r="L93" s="366"/>
    </row>
    <row r="94" spans="1:12" ht="74.25" customHeight="1" x14ac:dyDescent="0.35">
      <c r="A94" s="363"/>
      <c r="B94" s="88"/>
      <c r="C94" s="107" t="s">
        <v>32</v>
      </c>
      <c r="D94" s="367"/>
      <c r="E94" s="367"/>
      <c r="F94" s="367"/>
      <c r="G94" s="367"/>
      <c r="H94" s="367"/>
      <c r="I94" s="367"/>
      <c r="J94" s="367"/>
      <c r="K94" s="367"/>
      <c r="L94" s="367"/>
    </row>
    <row r="95" spans="1:12" ht="6.75" customHeight="1" x14ac:dyDescent="0.35">
      <c r="A95" s="363"/>
      <c r="B95" s="97"/>
      <c r="C95" s="98"/>
      <c r="D95" s="92"/>
      <c r="E95" s="92"/>
      <c r="F95" s="92"/>
      <c r="G95" s="92"/>
      <c r="H95" s="92"/>
      <c r="I95" s="92"/>
      <c r="J95" s="92"/>
      <c r="K95" s="93"/>
      <c r="L95" s="93"/>
    </row>
    <row r="96" spans="1:12" ht="15" customHeight="1" x14ac:dyDescent="0.35">
      <c r="A96" s="363"/>
      <c r="B96" s="97"/>
      <c r="C96" s="107" t="s">
        <v>142</v>
      </c>
      <c r="D96" s="368"/>
      <c r="E96" s="369"/>
      <c r="F96" s="369"/>
      <c r="G96" s="369"/>
      <c r="H96" s="369"/>
      <c r="I96" s="369"/>
      <c r="J96" s="369"/>
      <c r="K96" s="369"/>
      <c r="L96" s="369"/>
    </row>
    <row r="97" spans="1:12" ht="24" customHeight="1" x14ac:dyDescent="0.35">
      <c r="A97" s="363"/>
      <c r="B97" s="88"/>
      <c r="C97" s="107" t="s">
        <v>13</v>
      </c>
      <c r="D97" s="365"/>
      <c r="E97" s="365"/>
      <c r="F97" s="365"/>
      <c r="G97" s="365"/>
      <c r="H97" s="365"/>
      <c r="I97" s="365"/>
      <c r="J97" s="365"/>
      <c r="K97" s="365"/>
      <c r="L97" s="365"/>
    </row>
    <row r="98" spans="1:12" ht="39.75" customHeight="1" x14ac:dyDescent="0.35">
      <c r="A98" s="363"/>
      <c r="B98" s="97"/>
      <c r="C98" s="107" t="s">
        <v>143</v>
      </c>
      <c r="D98" s="365"/>
      <c r="E98" s="365"/>
      <c r="F98" s="365"/>
      <c r="G98" s="365"/>
      <c r="H98" s="365"/>
      <c r="I98" s="365"/>
      <c r="J98" s="365"/>
      <c r="K98" s="365"/>
      <c r="L98" s="365"/>
    </row>
    <row r="99" spans="1:12" ht="15" customHeight="1" x14ac:dyDescent="0.35">
      <c r="A99" s="363"/>
      <c r="B99" s="97"/>
      <c r="C99" s="107" t="s">
        <v>144</v>
      </c>
      <c r="D99" s="92"/>
      <c r="E99" s="92"/>
      <c r="F99" s="92"/>
      <c r="G99" s="92"/>
      <c r="J99" s="92"/>
      <c r="K99" s="93"/>
      <c r="L99" s="93"/>
    </row>
    <row r="100" spans="1:12" ht="15" customHeight="1" x14ac:dyDescent="0.35">
      <c r="A100" s="363"/>
      <c r="B100" s="88"/>
      <c r="C100" s="107" t="s">
        <v>145</v>
      </c>
      <c r="D100" s="365"/>
      <c r="E100" s="365"/>
      <c r="F100" s="365"/>
      <c r="G100" s="116"/>
      <c r="H100" s="100" t="s">
        <v>146</v>
      </c>
      <c r="I100" s="365"/>
      <c r="J100" s="365"/>
      <c r="K100" s="365"/>
      <c r="L100" s="365"/>
    </row>
    <row r="101" spans="1:12" ht="15" customHeight="1" x14ac:dyDescent="0.35">
      <c r="A101" s="363"/>
      <c r="C101" s="107" t="s">
        <v>147</v>
      </c>
      <c r="D101" s="365"/>
      <c r="E101" s="365"/>
      <c r="F101" s="365"/>
      <c r="G101" s="116"/>
      <c r="H101" s="100" t="s">
        <v>148</v>
      </c>
      <c r="I101" s="365"/>
      <c r="J101" s="365"/>
      <c r="K101" s="365"/>
      <c r="L101" s="365"/>
    </row>
    <row r="102" spans="1:12" ht="15" customHeight="1" x14ac:dyDescent="0.35">
      <c r="A102" s="363"/>
      <c r="C102" s="107" t="s">
        <v>149</v>
      </c>
      <c r="D102" s="365"/>
      <c r="E102" s="365"/>
      <c r="F102" s="365"/>
      <c r="G102" s="116"/>
      <c r="H102" s="101"/>
      <c r="I102" s="116"/>
      <c r="J102" s="116"/>
      <c r="K102" s="116"/>
      <c r="L102" s="116"/>
    </row>
    <row r="103" spans="1:12" ht="15" customHeight="1" x14ac:dyDescent="0.35">
      <c r="A103" s="363"/>
      <c r="C103" s="107" t="s">
        <v>150</v>
      </c>
      <c r="D103" s="362"/>
      <c r="E103" s="362"/>
      <c r="F103" s="362"/>
      <c r="G103" s="362"/>
      <c r="H103" s="362"/>
      <c r="I103" s="362"/>
      <c r="J103" s="362"/>
      <c r="K103" s="362"/>
      <c r="L103" s="362"/>
    </row>
    <row r="104" spans="1:12" ht="4" customHeight="1" x14ac:dyDescent="0.35"/>
    <row r="105" spans="1:12" ht="12.75" customHeight="1" x14ac:dyDescent="0.35">
      <c r="A105" s="363" t="s">
        <v>165</v>
      </c>
      <c r="B105" s="97"/>
      <c r="C105" s="107" t="s">
        <v>140</v>
      </c>
      <c r="D105" s="370">
        <v>115</v>
      </c>
      <c r="E105" s="370"/>
      <c r="F105" s="370"/>
      <c r="G105" s="370"/>
      <c r="H105" s="370"/>
      <c r="I105" s="370"/>
      <c r="J105" s="370"/>
      <c r="K105" s="370"/>
      <c r="L105" s="370"/>
    </row>
    <row r="106" spans="1:12" ht="12.75" customHeight="1" x14ac:dyDescent="0.35">
      <c r="A106" s="363"/>
      <c r="B106" s="88"/>
      <c r="C106" s="107" t="s">
        <v>141</v>
      </c>
      <c r="D106" s="365"/>
      <c r="E106" s="366"/>
      <c r="F106" s="366"/>
      <c r="G106" s="366"/>
      <c r="H106" s="366"/>
      <c r="I106" s="366"/>
      <c r="J106" s="366"/>
      <c r="K106" s="366"/>
      <c r="L106" s="366"/>
    </row>
    <row r="107" spans="1:12" ht="16.5" customHeight="1" x14ac:dyDescent="0.35">
      <c r="A107" s="363"/>
      <c r="B107" s="88"/>
      <c r="C107" s="107" t="s">
        <v>32</v>
      </c>
      <c r="D107" s="367"/>
      <c r="E107" s="367"/>
      <c r="F107" s="367"/>
      <c r="G107" s="367"/>
      <c r="H107" s="367"/>
      <c r="I107" s="367"/>
      <c r="J107" s="367"/>
      <c r="K107" s="367"/>
      <c r="L107" s="367"/>
    </row>
    <row r="108" spans="1:12" ht="6.75" customHeight="1" x14ac:dyDescent="0.35">
      <c r="A108" s="363"/>
      <c r="B108" s="97"/>
      <c r="C108" s="98"/>
      <c r="D108" s="92"/>
      <c r="E108" s="92"/>
      <c r="F108" s="92"/>
      <c r="G108" s="92"/>
      <c r="H108" s="92"/>
      <c r="I108" s="92"/>
      <c r="J108" s="92"/>
      <c r="K108" s="93"/>
      <c r="L108" s="93"/>
    </row>
    <row r="109" spans="1:12" ht="12.75" customHeight="1" x14ac:dyDescent="0.35">
      <c r="A109" s="363"/>
      <c r="B109" s="97"/>
      <c r="C109" s="107" t="s">
        <v>142</v>
      </c>
      <c r="D109" s="368"/>
      <c r="E109" s="369"/>
      <c r="F109" s="369"/>
      <c r="G109" s="369"/>
      <c r="H109" s="369"/>
      <c r="I109" s="369"/>
      <c r="J109" s="369"/>
      <c r="K109" s="369"/>
      <c r="L109" s="369"/>
    </row>
    <row r="110" spans="1:12" ht="26.25" customHeight="1" x14ac:dyDescent="0.35">
      <c r="A110" s="363"/>
      <c r="B110" s="88"/>
      <c r="C110" s="107" t="s">
        <v>13</v>
      </c>
      <c r="D110" s="365"/>
      <c r="E110" s="365"/>
      <c r="F110" s="365"/>
      <c r="G110" s="365"/>
      <c r="H110" s="365"/>
      <c r="I110" s="365"/>
      <c r="J110" s="365"/>
      <c r="K110" s="365"/>
      <c r="L110" s="365"/>
    </row>
    <row r="111" spans="1:12" ht="26.25" customHeight="1" x14ac:dyDescent="0.35">
      <c r="A111" s="363"/>
      <c r="B111" s="97"/>
      <c r="C111" s="107" t="s">
        <v>143</v>
      </c>
      <c r="D111" s="365"/>
      <c r="E111" s="365"/>
      <c r="F111" s="365"/>
      <c r="G111" s="365"/>
      <c r="H111" s="365"/>
      <c r="I111" s="365"/>
      <c r="J111" s="365"/>
      <c r="K111" s="365"/>
      <c r="L111" s="365"/>
    </row>
    <row r="112" spans="1:12" ht="12.75" customHeight="1" x14ac:dyDescent="0.35">
      <c r="A112" s="363"/>
      <c r="B112" s="97"/>
      <c r="C112" s="107" t="s">
        <v>144</v>
      </c>
      <c r="D112" s="92"/>
      <c r="E112" s="92"/>
      <c r="F112" s="92"/>
      <c r="G112" s="92"/>
      <c r="J112" s="92"/>
      <c r="K112" s="93"/>
      <c r="L112" s="93"/>
    </row>
    <row r="113" spans="1:12" ht="12.75" customHeight="1" x14ac:dyDescent="0.35">
      <c r="A113" s="363"/>
      <c r="B113" s="88"/>
      <c r="C113" s="107" t="s">
        <v>145</v>
      </c>
      <c r="D113" s="365"/>
      <c r="E113" s="365"/>
      <c r="F113" s="365"/>
      <c r="G113" s="116"/>
      <c r="H113" s="100" t="s">
        <v>146</v>
      </c>
      <c r="I113" s="365"/>
      <c r="J113" s="365"/>
      <c r="K113" s="365"/>
      <c r="L113" s="365"/>
    </row>
    <row r="114" spans="1:12" ht="12.75" customHeight="1" x14ac:dyDescent="0.35">
      <c r="A114" s="363"/>
      <c r="C114" s="107" t="s">
        <v>147</v>
      </c>
      <c r="D114" s="365"/>
      <c r="E114" s="365"/>
      <c r="F114" s="365"/>
      <c r="G114" s="116"/>
      <c r="H114" s="100" t="s">
        <v>148</v>
      </c>
      <c r="I114" s="365"/>
      <c r="J114" s="365"/>
      <c r="K114" s="365"/>
      <c r="L114" s="365"/>
    </row>
    <row r="115" spans="1:12" ht="12.75" customHeight="1" x14ac:dyDescent="0.35">
      <c r="A115" s="363"/>
      <c r="C115" s="107" t="s">
        <v>149</v>
      </c>
      <c r="D115" s="365"/>
      <c r="E115" s="365"/>
      <c r="F115" s="365"/>
      <c r="G115" s="116"/>
      <c r="H115" s="101"/>
      <c r="I115" s="116"/>
      <c r="J115" s="116"/>
      <c r="K115" s="116"/>
      <c r="L115" s="116"/>
    </row>
    <row r="116" spans="1:12" ht="12.75" customHeight="1" x14ac:dyDescent="0.35">
      <c r="A116" s="363"/>
      <c r="C116" s="107" t="s">
        <v>150</v>
      </c>
      <c r="D116" s="362"/>
      <c r="E116" s="362"/>
      <c r="F116" s="362"/>
      <c r="G116" s="362"/>
      <c r="H116" s="362"/>
      <c r="I116" s="362"/>
      <c r="J116" s="362"/>
      <c r="K116" s="362"/>
      <c r="L116" s="362"/>
    </row>
    <row r="117" spans="1:12" ht="4" customHeight="1" x14ac:dyDescent="0.35"/>
    <row r="118" spans="1:12" ht="11.25" customHeight="1" x14ac:dyDescent="0.35">
      <c r="A118" s="363" t="s">
        <v>151</v>
      </c>
      <c r="B118" s="97"/>
      <c r="C118" s="107" t="s">
        <v>140</v>
      </c>
      <c r="D118" s="364">
        <v>111.1</v>
      </c>
      <c r="E118" s="364"/>
      <c r="F118" s="364"/>
      <c r="G118" s="364"/>
      <c r="H118" s="364"/>
      <c r="I118" s="364"/>
      <c r="J118" s="364"/>
      <c r="K118" s="364"/>
      <c r="L118" s="364"/>
    </row>
    <row r="119" spans="1:12" ht="11.25" customHeight="1" x14ac:dyDescent="0.35">
      <c r="A119" s="363"/>
      <c r="B119" s="88"/>
      <c r="C119" s="107" t="s">
        <v>141</v>
      </c>
      <c r="D119" s="365"/>
      <c r="E119" s="366"/>
      <c r="F119" s="366"/>
      <c r="G119" s="366"/>
      <c r="H119" s="366"/>
      <c r="I119" s="366"/>
      <c r="J119" s="366"/>
      <c r="K119" s="366"/>
      <c r="L119" s="366"/>
    </row>
    <row r="120" spans="1:12" ht="56.25" customHeight="1" x14ac:dyDescent="0.35">
      <c r="A120" s="363"/>
      <c r="B120" s="88"/>
      <c r="C120" s="107" t="s">
        <v>32</v>
      </c>
      <c r="D120" s="367"/>
      <c r="E120" s="367"/>
      <c r="F120" s="367"/>
      <c r="G120" s="367"/>
      <c r="H120" s="367"/>
      <c r="I120" s="367"/>
      <c r="J120" s="367"/>
      <c r="K120" s="367"/>
      <c r="L120" s="367"/>
    </row>
    <row r="121" spans="1:12" ht="6.75" customHeight="1" x14ac:dyDescent="0.35">
      <c r="A121" s="363"/>
      <c r="B121" s="97"/>
      <c r="C121" s="98"/>
      <c r="D121" s="92"/>
      <c r="E121" s="92"/>
      <c r="F121" s="92"/>
      <c r="G121" s="92"/>
      <c r="H121" s="92"/>
      <c r="I121" s="92"/>
      <c r="J121" s="92"/>
      <c r="K121" s="93"/>
      <c r="L121" s="93"/>
    </row>
    <row r="122" spans="1:12" ht="12.75" customHeight="1" x14ac:dyDescent="0.35">
      <c r="A122" s="363"/>
      <c r="B122" s="97"/>
      <c r="C122" s="107" t="s">
        <v>142</v>
      </c>
      <c r="D122" s="368"/>
      <c r="E122" s="369"/>
      <c r="F122" s="369"/>
      <c r="G122" s="369"/>
      <c r="H122" s="369"/>
      <c r="I122" s="369"/>
      <c r="J122" s="369"/>
      <c r="K122" s="369"/>
      <c r="L122" s="369"/>
    </row>
    <row r="123" spans="1:12" ht="31.5" customHeight="1" x14ac:dyDescent="0.35">
      <c r="A123" s="363"/>
      <c r="B123" s="88"/>
      <c r="C123" s="107" t="s">
        <v>13</v>
      </c>
      <c r="D123" s="365"/>
      <c r="E123" s="365"/>
      <c r="F123" s="365"/>
      <c r="G123" s="365"/>
      <c r="H123" s="365"/>
      <c r="I123" s="365"/>
      <c r="J123" s="365"/>
      <c r="K123" s="365"/>
      <c r="L123" s="365"/>
    </row>
    <row r="124" spans="1:12" ht="15.75" customHeight="1" x14ac:dyDescent="0.35">
      <c r="A124" s="363"/>
      <c r="B124" s="97"/>
      <c r="C124" s="107" t="s">
        <v>143</v>
      </c>
      <c r="D124" s="365"/>
      <c r="E124" s="365"/>
      <c r="F124" s="365"/>
      <c r="G124" s="365"/>
      <c r="H124" s="365"/>
      <c r="I124" s="365"/>
      <c r="J124" s="365"/>
      <c r="K124" s="365"/>
      <c r="L124" s="365"/>
    </row>
    <row r="125" spans="1:12" ht="18.75" customHeight="1" x14ac:dyDescent="0.35">
      <c r="A125" s="363"/>
      <c r="B125" s="97"/>
      <c r="C125" s="107" t="s">
        <v>144</v>
      </c>
      <c r="D125" s="92"/>
      <c r="E125" s="92"/>
      <c r="F125" s="92"/>
      <c r="G125" s="92"/>
      <c r="J125" s="92"/>
      <c r="K125" s="93"/>
      <c r="L125" s="93"/>
    </row>
    <row r="126" spans="1:12" ht="12" customHeight="1" x14ac:dyDescent="0.35">
      <c r="A126" s="363"/>
      <c r="B126" s="88"/>
      <c r="C126" s="107" t="s">
        <v>145</v>
      </c>
      <c r="D126" s="365"/>
      <c r="E126" s="365"/>
      <c r="F126" s="365"/>
      <c r="G126" s="116"/>
      <c r="H126" s="100" t="s">
        <v>146</v>
      </c>
      <c r="I126" s="365"/>
      <c r="J126" s="365"/>
      <c r="K126" s="365"/>
      <c r="L126" s="365"/>
    </row>
    <row r="127" spans="1:12" ht="12" customHeight="1" x14ac:dyDescent="0.35">
      <c r="A127" s="363"/>
      <c r="C127" s="107" t="s">
        <v>147</v>
      </c>
      <c r="D127" s="365"/>
      <c r="E127" s="365"/>
      <c r="F127" s="365"/>
      <c r="G127" s="116"/>
      <c r="H127" s="100" t="s">
        <v>148</v>
      </c>
      <c r="I127" s="365"/>
      <c r="J127" s="365"/>
      <c r="K127" s="365"/>
      <c r="L127" s="365"/>
    </row>
    <row r="128" spans="1:12" ht="12" customHeight="1" x14ac:dyDescent="0.35">
      <c r="A128" s="363"/>
      <c r="C128" s="107" t="s">
        <v>149</v>
      </c>
      <c r="D128" s="365"/>
      <c r="E128" s="365"/>
      <c r="F128" s="365"/>
      <c r="G128" s="116"/>
      <c r="H128" s="101"/>
      <c r="I128" s="116"/>
      <c r="J128" s="116"/>
      <c r="K128" s="116"/>
      <c r="L128" s="116"/>
    </row>
    <row r="129" spans="1:12" ht="16.5" customHeight="1" x14ac:dyDescent="0.35">
      <c r="A129" s="363"/>
      <c r="C129" s="107" t="s">
        <v>150</v>
      </c>
      <c r="D129" s="362"/>
      <c r="E129" s="362"/>
      <c r="F129" s="362"/>
      <c r="G129" s="362"/>
      <c r="H129" s="362"/>
      <c r="I129" s="362"/>
      <c r="J129" s="362"/>
      <c r="K129" s="362"/>
      <c r="L129" s="362"/>
    </row>
    <row r="130" spans="1:12" ht="10.5" customHeight="1" x14ac:dyDescent="0.35">
      <c r="A130" s="106"/>
    </row>
    <row r="131" spans="1:12" ht="11.25" customHeight="1" x14ac:dyDescent="0.35">
      <c r="A131" s="363" t="s">
        <v>152</v>
      </c>
      <c r="B131" s="97"/>
      <c r="C131" s="107" t="s">
        <v>140</v>
      </c>
      <c r="D131" s="364">
        <v>112.1</v>
      </c>
      <c r="E131" s="364"/>
      <c r="F131" s="364"/>
      <c r="G131" s="364"/>
      <c r="H131" s="364"/>
      <c r="I131" s="364"/>
      <c r="J131" s="364"/>
      <c r="K131" s="364"/>
      <c r="L131" s="364"/>
    </row>
    <row r="132" spans="1:12" ht="11.25" customHeight="1" x14ac:dyDescent="0.35">
      <c r="A132" s="363"/>
      <c r="B132" s="88"/>
      <c r="C132" s="107" t="s">
        <v>141</v>
      </c>
      <c r="D132" s="365"/>
      <c r="E132" s="366"/>
      <c r="F132" s="366"/>
      <c r="G132" s="366"/>
      <c r="H132" s="366"/>
      <c r="I132" s="366"/>
      <c r="J132" s="366"/>
      <c r="K132" s="366"/>
      <c r="L132" s="366"/>
    </row>
    <row r="133" spans="1:12" ht="48" customHeight="1" x14ac:dyDescent="0.35">
      <c r="A133" s="363"/>
      <c r="B133" s="88"/>
      <c r="C133" s="107" t="s">
        <v>32</v>
      </c>
      <c r="D133" s="367"/>
      <c r="E133" s="367"/>
      <c r="F133" s="367"/>
      <c r="G133" s="367"/>
      <c r="H133" s="367"/>
      <c r="I133" s="367"/>
      <c r="J133" s="367"/>
      <c r="K133" s="367"/>
      <c r="L133" s="367"/>
    </row>
    <row r="134" spans="1:12" ht="2.15" customHeight="1" x14ac:dyDescent="0.35">
      <c r="A134" s="363"/>
      <c r="B134" s="97"/>
      <c r="C134" s="98"/>
      <c r="D134" s="92"/>
      <c r="E134" s="92"/>
      <c r="F134" s="92"/>
      <c r="G134" s="92"/>
      <c r="H134" s="92"/>
      <c r="I134" s="92"/>
      <c r="J134" s="92"/>
      <c r="K134" s="93"/>
      <c r="L134" s="93"/>
    </row>
    <row r="135" spans="1:12" ht="12.75" customHeight="1" x14ac:dyDescent="0.35">
      <c r="A135" s="363"/>
      <c r="B135" s="97"/>
      <c r="C135" s="107" t="s">
        <v>142</v>
      </c>
      <c r="D135" s="368"/>
      <c r="E135" s="369"/>
      <c r="F135" s="369"/>
      <c r="G135" s="369"/>
      <c r="H135" s="369"/>
      <c r="I135" s="369"/>
      <c r="J135" s="369"/>
      <c r="K135" s="369"/>
      <c r="L135" s="369"/>
    </row>
    <row r="136" spans="1:12" ht="31.5" customHeight="1" x14ac:dyDescent="0.35">
      <c r="A136" s="363"/>
      <c r="B136" s="88"/>
      <c r="C136" s="107" t="s">
        <v>13</v>
      </c>
      <c r="D136" s="365"/>
      <c r="E136" s="365"/>
      <c r="F136" s="365"/>
      <c r="G136" s="365"/>
      <c r="H136" s="365"/>
      <c r="I136" s="365"/>
      <c r="J136" s="365"/>
      <c r="K136" s="365"/>
      <c r="L136" s="365"/>
    </row>
    <row r="137" spans="1:12" ht="25.5" customHeight="1" x14ac:dyDescent="0.35">
      <c r="A137" s="363"/>
      <c r="B137" s="97"/>
      <c r="C137" s="107" t="s">
        <v>143</v>
      </c>
      <c r="D137" s="365"/>
      <c r="E137" s="365"/>
      <c r="F137" s="365"/>
      <c r="G137" s="365"/>
      <c r="H137" s="365"/>
      <c r="I137" s="365"/>
      <c r="J137" s="365"/>
      <c r="K137" s="365"/>
      <c r="L137" s="365"/>
    </row>
    <row r="138" spans="1:12" ht="14.25" customHeight="1" x14ac:dyDescent="0.35">
      <c r="A138" s="363"/>
      <c r="B138" s="97"/>
      <c r="C138" s="107" t="s">
        <v>144</v>
      </c>
      <c r="D138" s="92"/>
      <c r="E138" s="92"/>
      <c r="F138" s="92"/>
      <c r="G138" s="92"/>
      <c r="J138" s="92"/>
      <c r="K138" s="93"/>
      <c r="L138" s="93"/>
    </row>
    <row r="139" spans="1:12" ht="12" customHeight="1" x14ac:dyDescent="0.35">
      <c r="A139" s="363"/>
      <c r="B139" s="88"/>
      <c r="C139" s="107" t="s">
        <v>145</v>
      </c>
      <c r="D139" s="365"/>
      <c r="E139" s="365"/>
      <c r="F139" s="365"/>
      <c r="G139" s="116"/>
      <c r="H139" s="100" t="s">
        <v>146</v>
      </c>
      <c r="I139" s="365"/>
      <c r="J139" s="365"/>
      <c r="K139" s="365"/>
      <c r="L139" s="365"/>
    </row>
    <row r="140" spans="1:12" ht="12" customHeight="1" x14ac:dyDescent="0.35">
      <c r="A140" s="363"/>
      <c r="C140" s="107" t="s">
        <v>147</v>
      </c>
      <c r="D140" s="365"/>
      <c r="E140" s="365"/>
      <c r="F140" s="365"/>
      <c r="G140" s="116"/>
      <c r="H140" s="100" t="s">
        <v>148</v>
      </c>
      <c r="I140" s="365"/>
      <c r="J140" s="365"/>
      <c r="K140" s="365"/>
      <c r="L140" s="365"/>
    </row>
    <row r="141" spans="1:12" ht="12" customHeight="1" x14ac:dyDescent="0.35">
      <c r="A141" s="363"/>
      <c r="C141" s="107" t="s">
        <v>149</v>
      </c>
      <c r="D141" s="365"/>
      <c r="E141" s="365"/>
      <c r="F141" s="365"/>
      <c r="G141" s="116"/>
      <c r="H141" s="101"/>
      <c r="I141" s="116"/>
      <c r="J141" s="116"/>
      <c r="K141" s="116"/>
      <c r="L141" s="116"/>
    </row>
    <row r="142" spans="1:12" ht="19.5" customHeight="1" x14ac:dyDescent="0.35">
      <c r="A142" s="363"/>
      <c r="C142" s="107" t="s">
        <v>150</v>
      </c>
      <c r="D142" s="362"/>
      <c r="E142" s="362"/>
      <c r="F142" s="362"/>
      <c r="G142" s="362"/>
      <c r="H142" s="362"/>
      <c r="I142" s="362"/>
      <c r="J142" s="362"/>
      <c r="K142" s="362"/>
      <c r="L142" s="362"/>
    </row>
    <row r="143" spans="1:12" ht="6" customHeight="1" x14ac:dyDescent="0.35">
      <c r="A143" s="106"/>
    </row>
    <row r="144" spans="1:12" ht="11.25" customHeight="1" x14ac:dyDescent="0.35">
      <c r="A144" s="363" t="s">
        <v>154</v>
      </c>
      <c r="B144" s="97"/>
      <c r="C144" s="107" t="s">
        <v>140</v>
      </c>
      <c r="D144" s="364">
        <v>112.2</v>
      </c>
      <c r="E144" s="364"/>
      <c r="F144" s="364"/>
      <c r="G144" s="364"/>
      <c r="H144" s="364"/>
      <c r="I144" s="364"/>
      <c r="J144" s="364"/>
      <c r="K144" s="364"/>
      <c r="L144" s="364"/>
    </row>
    <row r="145" spans="1:12" ht="11.25" customHeight="1" x14ac:dyDescent="0.35">
      <c r="A145" s="363"/>
      <c r="B145" s="88"/>
      <c r="C145" s="107" t="s">
        <v>141</v>
      </c>
      <c r="D145" s="365"/>
      <c r="E145" s="366"/>
      <c r="F145" s="366"/>
      <c r="G145" s="366"/>
      <c r="H145" s="366"/>
      <c r="I145" s="366"/>
      <c r="J145" s="366"/>
      <c r="K145" s="366"/>
      <c r="L145" s="366"/>
    </row>
    <row r="146" spans="1:12" ht="51.75" customHeight="1" x14ac:dyDescent="0.35">
      <c r="A146" s="363"/>
      <c r="B146" s="88"/>
      <c r="C146" s="107" t="s">
        <v>32</v>
      </c>
      <c r="D146" s="367"/>
      <c r="E146" s="367"/>
      <c r="F146" s="367"/>
      <c r="G146" s="367"/>
      <c r="H146" s="367"/>
      <c r="I146" s="367"/>
      <c r="J146" s="367"/>
      <c r="K146" s="367"/>
      <c r="L146" s="367"/>
    </row>
    <row r="147" spans="1:12" ht="2.15" customHeight="1" x14ac:dyDescent="0.35">
      <c r="A147" s="363"/>
      <c r="B147" s="97"/>
      <c r="C147" s="98"/>
      <c r="D147" s="92"/>
      <c r="E147" s="92"/>
      <c r="F147" s="92"/>
      <c r="G147" s="92"/>
      <c r="H147" s="92"/>
      <c r="I147" s="92"/>
      <c r="J147" s="92"/>
      <c r="K147" s="93"/>
      <c r="L147" s="93"/>
    </row>
    <row r="148" spans="1:12" ht="12.75" customHeight="1" x14ac:dyDescent="0.35">
      <c r="A148" s="363"/>
      <c r="B148" s="97"/>
      <c r="C148" s="107" t="s">
        <v>142</v>
      </c>
      <c r="D148" s="368"/>
      <c r="E148" s="369"/>
      <c r="F148" s="369"/>
      <c r="G148" s="369"/>
      <c r="H148" s="369"/>
      <c r="I148" s="369"/>
      <c r="J148" s="369"/>
      <c r="K148" s="369"/>
      <c r="L148" s="369"/>
    </row>
    <row r="149" spans="1:12" ht="36.75" customHeight="1" x14ac:dyDescent="0.35">
      <c r="A149" s="363"/>
      <c r="B149" s="88"/>
      <c r="C149" s="107" t="s">
        <v>13</v>
      </c>
      <c r="D149" s="365"/>
      <c r="E149" s="365"/>
      <c r="F149" s="365"/>
      <c r="G149" s="365"/>
      <c r="H149" s="365"/>
      <c r="I149" s="365"/>
      <c r="J149" s="365"/>
      <c r="K149" s="365"/>
      <c r="L149" s="365"/>
    </row>
    <row r="150" spans="1:12" ht="41.25" customHeight="1" x14ac:dyDescent="0.35">
      <c r="A150" s="363"/>
      <c r="B150" s="97"/>
      <c r="C150" s="107" t="s">
        <v>143</v>
      </c>
      <c r="D150" s="365"/>
      <c r="E150" s="365"/>
      <c r="F150" s="365"/>
      <c r="G150" s="365"/>
      <c r="H150" s="365"/>
      <c r="I150" s="365"/>
      <c r="J150" s="365"/>
      <c r="K150" s="365"/>
      <c r="L150" s="365"/>
    </row>
    <row r="151" spans="1:12" ht="17.25" customHeight="1" x14ac:dyDescent="0.35">
      <c r="A151" s="363"/>
      <c r="B151" s="97"/>
      <c r="C151" s="107" t="s">
        <v>144</v>
      </c>
      <c r="D151" s="92"/>
      <c r="E151" s="92"/>
      <c r="F151" s="92"/>
      <c r="G151" s="92"/>
      <c r="J151" s="92"/>
      <c r="K151" s="93"/>
      <c r="L151" s="93"/>
    </row>
    <row r="152" spans="1:12" ht="12" customHeight="1" x14ac:dyDescent="0.35">
      <c r="A152" s="363"/>
      <c r="B152" s="88"/>
      <c r="C152" s="107" t="s">
        <v>145</v>
      </c>
      <c r="D152" s="365"/>
      <c r="E152" s="365"/>
      <c r="F152" s="365"/>
      <c r="G152" s="116"/>
      <c r="H152" s="100" t="s">
        <v>146</v>
      </c>
      <c r="I152" s="365"/>
      <c r="J152" s="365"/>
      <c r="K152" s="365"/>
      <c r="L152" s="365"/>
    </row>
    <row r="153" spans="1:12" ht="12" customHeight="1" x14ac:dyDescent="0.35">
      <c r="A153" s="363"/>
      <c r="C153" s="107" t="s">
        <v>147</v>
      </c>
      <c r="D153" s="365"/>
      <c r="E153" s="365"/>
      <c r="F153" s="365"/>
      <c r="G153" s="116"/>
      <c r="H153" s="100" t="s">
        <v>148</v>
      </c>
      <c r="I153" s="365"/>
      <c r="J153" s="365"/>
      <c r="K153" s="365"/>
      <c r="L153" s="365"/>
    </row>
    <row r="154" spans="1:12" ht="12" customHeight="1" x14ac:dyDescent="0.35">
      <c r="A154" s="363"/>
      <c r="C154" s="107" t="s">
        <v>149</v>
      </c>
      <c r="D154" s="365"/>
      <c r="E154" s="365"/>
      <c r="F154" s="365"/>
      <c r="G154" s="116"/>
      <c r="H154" s="101"/>
      <c r="I154" s="116"/>
      <c r="J154" s="116"/>
      <c r="K154" s="116"/>
      <c r="L154" s="116"/>
    </row>
    <row r="155" spans="1:12" ht="21" customHeight="1" x14ac:dyDescent="0.35">
      <c r="A155" s="363"/>
      <c r="C155" s="107" t="s">
        <v>150</v>
      </c>
      <c r="D155" s="362"/>
      <c r="E155" s="362"/>
      <c r="F155" s="362"/>
      <c r="G155" s="362"/>
      <c r="H155" s="362"/>
      <c r="I155" s="362"/>
      <c r="J155" s="362"/>
      <c r="K155" s="362"/>
      <c r="L155" s="362"/>
    </row>
    <row r="156" spans="1:12" s="106" customFormat="1" ht="9" customHeight="1" x14ac:dyDescent="0.3"/>
    <row r="157" spans="1:12" ht="11.25" customHeight="1" x14ac:dyDescent="0.35">
      <c r="A157" s="363" t="s">
        <v>155</v>
      </c>
      <c r="B157" s="97"/>
      <c r="C157" s="107" t="s">
        <v>140</v>
      </c>
      <c r="D157" s="364">
        <v>112.3</v>
      </c>
      <c r="E157" s="364"/>
      <c r="F157" s="364"/>
      <c r="G157" s="364"/>
      <c r="H157" s="364"/>
      <c r="I157" s="364"/>
      <c r="J157" s="364"/>
      <c r="K157" s="364"/>
      <c r="L157" s="364"/>
    </row>
    <row r="158" spans="1:12" ht="11.25" customHeight="1" x14ac:dyDescent="0.35">
      <c r="A158" s="363"/>
      <c r="B158" s="88"/>
      <c r="C158" s="107" t="s">
        <v>141</v>
      </c>
      <c r="D158" s="365"/>
      <c r="E158" s="366"/>
      <c r="F158" s="366"/>
      <c r="G158" s="366"/>
      <c r="H158" s="366"/>
      <c r="I158" s="366"/>
      <c r="J158" s="366"/>
      <c r="K158" s="366"/>
      <c r="L158" s="366"/>
    </row>
    <row r="159" spans="1:12" ht="49.5" customHeight="1" x14ac:dyDescent="0.35">
      <c r="A159" s="363"/>
      <c r="B159" s="88"/>
      <c r="C159" s="107" t="s">
        <v>32</v>
      </c>
      <c r="D159" s="367"/>
      <c r="E159" s="367"/>
      <c r="F159" s="367"/>
      <c r="G159" s="367"/>
      <c r="H159" s="367"/>
      <c r="I159" s="367"/>
      <c r="J159" s="367"/>
      <c r="K159" s="367"/>
      <c r="L159" s="367"/>
    </row>
    <row r="160" spans="1:12" ht="2.15" customHeight="1" x14ac:dyDescent="0.35">
      <c r="A160" s="363"/>
      <c r="B160" s="97"/>
      <c r="C160" s="98"/>
      <c r="D160" s="92"/>
      <c r="E160" s="92"/>
      <c r="F160" s="92"/>
      <c r="G160" s="92"/>
      <c r="H160" s="92"/>
      <c r="I160" s="92"/>
      <c r="J160" s="92"/>
      <c r="K160" s="93"/>
      <c r="L160" s="93"/>
    </row>
    <row r="161" spans="1:12" ht="12.75" customHeight="1" x14ac:dyDescent="0.35">
      <c r="A161" s="363"/>
      <c r="B161" s="97"/>
      <c r="C161" s="107" t="s">
        <v>142</v>
      </c>
      <c r="D161" s="368"/>
      <c r="E161" s="368"/>
      <c r="F161" s="368"/>
      <c r="G161" s="368"/>
      <c r="H161" s="368"/>
      <c r="I161" s="368"/>
      <c r="J161" s="368"/>
      <c r="K161" s="368"/>
      <c r="L161" s="368"/>
    </row>
    <row r="162" spans="1:12" ht="27.75" customHeight="1" x14ac:dyDescent="0.35">
      <c r="A162" s="363"/>
      <c r="B162" s="88"/>
      <c r="C162" s="107" t="s">
        <v>13</v>
      </c>
      <c r="D162" s="365"/>
      <c r="E162" s="365"/>
      <c r="F162" s="365"/>
      <c r="G162" s="365"/>
      <c r="H162" s="365"/>
      <c r="I162" s="365"/>
      <c r="J162" s="365"/>
      <c r="K162" s="365"/>
      <c r="L162" s="365"/>
    </row>
    <row r="163" spans="1:12" ht="21.75" customHeight="1" x14ac:dyDescent="0.35">
      <c r="A163" s="363"/>
      <c r="B163" s="97"/>
      <c r="C163" s="107" t="s">
        <v>143</v>
      </c>
      <c r="D163" s="365"/>
      <c r="E163" s="365"/>
      <c r="F163" s="365"/>
      <c r="G163" s="365"/>
      <c r="H163" s="365"/>
      <c r="I163" s="365"/>
      <c r="J163" s="365"/>
      <c r="K163" s="365"/>
      <c r="L163" s="365"/>
    </row>
    <row r="164" spans="1:12" ht="16.5" customHeight="1" x14ac:dyDescent="0.35">
      <c r="A164" s="363"/>
      <c r="B164" s="97"/>
      <c r="C164" s="107" t="s">
        <v>144</v>
      </c>
      <c r="D164" s="92"/>
      <c r="E164" s="92"/>
      <c r="F164" s="92"/>
      <c r="G164" s="92"/>
      <c r="J164" s="92"/>
      <c r="K164" s="93"/>
      <c r="L164" s="93"/>
    </row>
    <row r="165" spans="1:12" ht="12" customHeight="1" x14ac:dyDescent="0.35">
      <c r="A165" s="363"/>
      <c r="B165" s="88"/>
      <c r="C165" s="107" t="s">
        <v>145</v>
      </c>
      <c r="D165" s="365"/>
      <c r="E165" s="365"/>
      <c r="F165" s="365"/>
      <c r="G165" s="116"/>
      <c r="H165" s="100" t="s">
        <v>146</v>
      </c>
      <c r="I165" s="365"/>
      <c r="J165" s="365"/>
      <c r="K165" s="365"/>
      <c r="L165" s="365"/>
    </row>
    <row r="166" spans="1:12" ht="12" customHeight="1" x14ac:dyDescent="0.35">
      <c r="A166" s="363"/>
      <c r="C166" s="107" t="s">
        <v>147</v>
      </c>
      <c r="D166" s="365"/>
      <c r="E166" s="365"/>
      <c r="F166" s="365"/>
      <c r="G166" s="116"/>
      <c r="H166" s="100" t="s">
        <v>148</v>
      </c>
      <c r="I166" s="365"/>
      <c r="J166" s="365"/>
      <c r="K166" s="365"/>
      <c r="L166" s="365"/>
    </row>
    <row r="167" spans="1:12" ht="12" customHeight="1" x14ac:dyDescent="0.35">
      <c r="A167" s="363"/>
      <c r="C167" s="107" t="s">
        <v>149</v>
      </c>
      <c r="D167" s="365"/>
      <c r="E167" s="365"/>
      <c r="F167" s="365"/>
      <c r="G167" s="116"/>
      <c r="H167" s="101"/>
      <c r="I167" s="116"/>
      <c r="J167" s="116"/>
      <c r="K167" s="116"/>
      <c r="L167" s="116"/>
    </row>
    <row r="168" spans="1:12" ht="20.25" customHeight="1" x14ac:dyDescent="0.35">
      <c r="A168" s="363"/>
      <c r="C168" s="107" t="s">
        <v>150</v>
      </c>
      <c r="D168" s="362"/>
      <c r="E168" s="362"/>
      <c r="F168" s="362"/>
      <c r="G168" s="362"/>
      <c r="H168" s="362"/>
      <c r="I168" s="362"/>
      <c r="J168" s="362"/>
      <c r="K168" s="362"/>
      <c r="L168" s="362"/>
    </row>
    <row r="169" spans="1:12" ht="8.25" customHeight="1" x14ac:dyDescent="0.35"/>
    <row r="170" spans="1:12" ht="11.25" customHeight="1" x14ac:dyDescent="0.35">
      <c r="A170" s="363" t="s">
        <v>156</v>
      </c>
      <c r="B170" s="97"/>
      <c r="C170" s="107" t="s">
        <v>140</v>
      </c>
      <c r="D170" s="364">
        <v>113.1</v>
      </c>
      <c r="E170" s="364"/>
      <c r="F170" s="364"/>
      <c r="G170" s="364"/>
      <c r="H170" s="364"/>
      <c r="I170" s="364"/>
      <c r="J170" s="364"/>
      <c r="K170" s="364"/>
      <c r="L170" s="364"/>
    </row>
    <row r="171" spans="1:12" ht="11.25" customHeight="1" x14ac:dyDescent="0.35">
      <c r="A171" s="363"/>
      <c r="B171" s="88"/>
      <c r="C171" s="107" t="s">
        <v>141</v>
      </c>
      <c r="D171" s="365"/>
      <c r="E171" s="366"/>
      <c r="F171" s="366"/>
      <c r="G171" s="366"/>
      <c r="H171" s="366"/>
      <c r="I171" s="366"/>
      <c r="J171" s="366"/>
      <c r="K171" s="366"/>
      <c r="L171" s="366"/>
    </row>
    <row r="172" spans="1:12" ht="77.25" customHeight="1" x14ac:dyDescent="0.35">
      <c r="A172" s="363"/>
      <c r="B172" s="88"/>
      <c r="C172" s="107" t="s">
        <v>32</v>
      </c>
      <c r="D172" s="367"/>
      <c r="E172" s="367"/>
      <c r="F172" s="367"/>
      <c r="G172" s="367"/>
      <c r="H172" s="367"/>
      <c r="I172" s="367"/>
      <c r="J172" s="367"/>
      <c r="K172" s="367"/>
      <c r="L172" s="367"/>
    </row>
    <row r="173" spans="1:12" ht="3.75" customHeight="1" x14ac:dyDescent="0.35">
      <c r="A173" s="363"/>
      <c r="B173" s="97"/>
      <c r="C173" s="98"/>
      <c r="D173" s="92"/>
      <c r="E173" s="92"/>
      <c r="F173" s="92"/>
      <c r="G173" s="92"/>
      <c r="H173" s="92"/>
      <c r="I173" s="92"/>
      <c r="J173" s="92"/>
      <c r="K173" s="93"/>
      <c r="L173" s="93"/>
    </row>
    <row r="174" spans="1:12" ht="12.75" customHeight="1" x14ac:dyDescent="0.35">
      <c r="A174" s="363"/>
      <c r="B174" s="97"/>
      <c r="C174" s="107" t="s">
        <v>142</v>
      </c>
      <c r="D174" s="368"/>
      <c r="E174" s="368"/>
      <c r="F174" s="368"/>
      <c r="G174" s="368"/>
      <c r="H174" s="368"/>
      <c r="I174" s="368"/>
      <c r="J174" s="368"/>
      <c r="K174" s="368"/>
      <c r="L174" s="368"/>
    </row>
    <row r="175" spans="1:12" ht="27" customHeight="1" x14ac:dyDescent="0.35">
      <c r="A175" s="363"/>
      <c r="B175" s="88"/>
      <c r="C175" s="107" t="s">
        <v>13</v>
      </c>
      <c r="D175" s="365"/>
      <c r="E175" s="365"/>
      <c r="F175" s="365"/>
      <c r="G175" s="365"/>
      <c r="H175" s="365"/>
      <c r="I175" s="365"/>
      <c r="J175" s="365"/>
      <c r="K175" s="365"/>
      <c r="L175" s="365"/>
    </row>
    <row r="176" spans="1:12" ht="23.25" customHeight="1" x14ac:dyDescent="0.35">
      <c r="A176" s="363"/>
      <c r="B176" s="97"/>
      <c r="C176" s="107" t="s">
        <v>143</v>
      </c>
      <c r="D176" s="365"/>
      <c r="E176" s="365"/>
      <c r="F176" s="365"/>
      <c r="G176" s="365"/>
      <c r="H176" s="365"/>
      <c r="I176" s="365"/>
      <c r="J176" s="365"/>
      <c r="K176" s="365"/>
      <c r="L176" s="365"/>
    </row>
    <row r="177" spans="1:12" ht="16.5" customHeight="1" x14ac:dyDescent="0.35">
      <c r="A177" s="363"/>
      <c r="B177" s="97"/>
      <c r="C177" s="107" t="s">
        <v>144</v>
      </c>
      <c r="D177" s="92"/>
      <c r="E177" s="92"/>
      <c r="F177" s="92"/>
      <c r="G177" s="92"/>
      <c r="J177" s="92"/>
      <c r="K177" s="93"/>
      <c r="L177" s="93"/>
    </row>
    <row r="178" spans="1:12" ht="12" customHeight="1" x14ac:dyDescent="0.35">
      <c r="A178" s="363"/>
      <c r="B178" s="88"/>
      <c r="C178" s="107" t="s">
        <v>145</v>
      </c>
      <c r="D178" s="365"/>
      <c r="E178" s="365"/>
      <c r="F178" s="365"/>
      <c r="G178" s="116"/>
      <c r="H178" s="100" t="s">
        <v>146</v>
      </c>
      <c r="I178" s="365"/>
      <c r="J178" s="365"/>
      <c r="K178" s="365"/>
      <c r="L178" s="365"/>
    </row>
    <row r="179" spans="1:12" ht="12" customHeight="1" x14ac:dyDescent="0.35">
      <c r="A179" s="363"/>
      <c r="C179" s="107" t="s">
        <v>147</v>
      </c>
      <c r="D179" s="365"/>
      <c r="E179" s="365"/>
      <c r="F179" s="365"/>
      <c r="G179" s="116"/>
      <c r="H179" s="100" t="s">
        <v>148</v>
      </c>
      <c r="I179" s="365"/>
      <c r="J179" s="365"/>
      <c r="K179" s="365"/>
      <c r="L179" s="365"/>
    </row>
    <row r="180" spans="1:12" ht="12" customHeight="1" x14ac:dyDescent="0.35">
      <c r="A180" s="363"/>
      <c r="C180" s="107" t="s">
        <v>149</v>
      </c>
      <c r="D180" s="365"/>
      <c r="E180" s="365"/>
      <c r="F180" s="365"/>
      <c r="G180" s="116"/>
      <c r="H180" s="101"/>
      <c r="I180" s="116"/>
      <c r="J180" s="116"/>
      <c r="K180" s="116"/>
      <c r="L180" s="116"/>
    </row>
    <row r="181" spans="1:12" ht="18" customHeight="1" x14ac:dyDescent="0.35">
      <c r="A181" s="363"/>
      <c r="C181" s="107" t="s">
        <v>150</v>
      </c>
      <c r="D181" s="362"/>
      <c r="E181" s="362"/>
      <c r="F181" s="362"/>
      <c r="G181" s="362"/>
      <c r="H181" s="362"/>
      <c r="I181" s="362"/>
      <c r="J181" s="362"/>
      <c r="K181" s="362"/>
      <c r="L181" s="362"/>
    </row>
    <row r="182" spans="1:12" ht="6" customHeight="1" x14ac:dyDescent="0.35"/>
    <row r="183" spans="1:12" x14ac:dyDescent="0.35">
      <c r="A183" s="363" t="s">
        <v>166</v>
      </c>
      <c r="B183" s="97"/>
      <c r="C183" s="107" t="s">
        <v>140</v>
      </c>
      <c r="D183" s="364">
        <v>114.1</v>
      </c>
      <c r="E183" s="364"/>
      <c r="F183" s="364"/>
      <c r="G183" s="364"/>
      <c r="H183" s="364"/>
      <c r="I183" s="364"/>
      <c r="J183" s="364"/>
      <c r="K183" s="364"/>
      <c r="L183" s="364"/>
    </row>
    <row r="184" spans="1:12" x14ac:dyDescent="0.35">
      <c r="A184" s="363"/>
      <c r="B184" s="88"/>
      <c r="C184" s="107" t="s">
        <v>141</v>
      </c>
      <c r="D184" s="365"/>
      <c r="E184" s="366"/>
      <c r="F184" s="366"/>
      <c r="G184" s="366"/>
      <c r="H184" s="366"/>
      <c r="I184" s="366"/>
      <c r="J184" s="366"/>
      <c r="K184" s="366"/>
      <c r="L184" s="366"/>
    </row>
    <row r="185" spans="1:12" ht="48" customHeight="1" x14ac:dyDescent="0.35">
      <c r="A185" s="363"/>
      <c r="B185" s="88"/>
      <c r="C185" s="107" t="s">
        <v>32</v>
      </c>
      <c r="D185" s="367"/>
      <c r="E185" s="367"/>
      <c r="F185" s="367"/>
      <c r="G185" s="367"/>
      <c r="H185" s="367"/>
      <c r="I185" s="367"/>
      <c r="J185" s="367"/>
      <c r="K185" s="367"/>
      <c r="L185" s="367"/>
    </row>
    <row r="186" spans="1:12" ht="7.5" customHeight="1" x14ac:dyDescent="0.35">
      <c r="A186" s="363"/>
      <c r="B186" s="97"/>
      <c r="C186" s="98"/>
      <c r="D186" s="92"/>
      <c r="E186" s="92"/>
      <c r="F186" s="92"/>
      <c r="G186" s="92"/>
      <c r="H186" s="92"/>
      <c r="I186" s="92"/>
      <c r="J186" s="92"/>
      <c r="K186" s="93"/>
      <c r="L186" s="93"/>
    </row>
    <row r="187" spans="1:12" x14ac:dyDescent="0.35">
      <c r="A187" s="363"/>
      <c r="B187" s="97"/>
      <c r="C187" s="107" t="s">
        <v>142</v>
      </c>
      <c r="D187" s="368"/>
      <c r="E187" s="368"/>
      <c r="F187" s="368"/>
      <c r="G187" s="368"/>
      <c r="H187" s="368"/>
      <c r="I187" s="368"/>
      <c r="J187" s="368"/>
      <c r="K187" s="368"/>
      <c r="L187" s="368"/>
    </row>
    <row r="188" spans="1:12" ht="26.25" customHeight="1" x14ac:dyDescent="0.35">
      <c r="A188" s="363"/>
      <c r="B188" s="88"/>
      <c r="C188" s="107" t="s">
        <v>13</v>
      </c>
      <c r="D188" s="365"/>
      <c r="E188" s="365"/>
      <c r="F188" s="365"/>
      <c r="G188" s="365"/>
      <c r="H188" s="365"/>
      <c r="I188" s="365"/>
      <c r="J188" s="365"/>
      <c r="K188" s="365"/>
      <c r="L188" s="365"/>
    </row>
    <row r="189" spans="1:12" ht="39.75" customHeight="1" x14ac:dyDescent="0.35">
      <c r="A189" s="363"/>
      <c r="B189" s="97"/>
      <c r="C189" s="107" t="s">
        <v>143</v>
      </c>
      <c r="D189" s="365"/>
      <c r="E189" s="365"/>
      <c r="F189" s="365"/>
      <c r="G189" s="365"/>
      <c r="H189" s="365"/>
      <c r="I189" s="365"/>
      <c r="J189" s="365"/>
      <c r="K189" s="365"/>
      <c r="L189" s="365"/>
    </row>
    <row r="190" spans="1:12" x14ac:dyDescent="0.35">
      <c r="A190" s="363"/>
      <c r="B190" s="97"/>
      <c r="C190" s="107" t="s">
        <v>144</v>
      </c>
      <c r="D190" s="92"/>
      <c r="E190" s="92"/>
      <c r="F190" s="92"/>
      <c r="G190" s="92"/>
      <c r="J190" s="92"/>
      <c r="K190" s="93"/>
      <c r="L190" s="93"/>
    </row>
    <row r="191" spans="1:12" x14ac:dyDescent="0.35">
      <c r="A191" s="363"/>
      <c r="B191" s="88"/>
      <c r="C191" s="107" t="s">
        <v>145</v>
      </c>
      <c r="D191" s="365"/>
      <c r="E191" s="365"/>
      <c r="F191" s="365"/>
      <c r="G191" s="116"/>
      <c r="H191" s="100" t="s">
        <v>146</v>
      </c>
      <c r="I191" s="365"/>
      <c r="J191" s="365"/>
      <c r="K191" s="365"/>
      <c r="L191" s="365"/>
    </row>
    <row r="192" spans="1:12" x14ac:dyDescent="0.35">
      <c r="A192" s="363"/>
      <c r="C192" s="107" t="s">
        <v>147</v>
      </c>
      <c r="D192" s="365"/>
      <c r="E192" s="365"/>
      <c r="F192" s="365"/>
      <c r="G192" s="116"/>
      <c r="H192" s="100" t="s">
        <v>148</v>
      </c>
      <c r="I192" s="365"/>
      <c r="J192" s="365"/>
      <c r="K192" s="365"/>
      <c r="L192" s="365"/>
    </row>
    <row r="193" spans="1:12" x14ac:dyDescent="0.35">
      <c r="A193" s="363"/>
      <c r="C193" s="107" t="s">
        <v>149</v>
      </c>
      <c r="D193" s="365"/>
      <c r="E193" s="365"/>
      <c r="F193" s="365"/>
      <c r="G193" s="116"/>
      <c r="H193" s="101"/>
      <c r="I193" s="116"/>
      <c r="J193" s="116"/>
      <c r="K193" s="116"/>
      <c r="L193" s="116"/>
    </row>
    <row r="194" spans="1:12" ht="18" customHeight="1" x14ac:dyDescent="0.35">
      <c r="A194" s="363"/>
      <c r="C194" s="107" t="s">
        <v>150</v>
      </c>
      <c r="D194" s="362"/>
      <c r="E194" s="362"/>
      <c r="F194" s="362"/>
      <c r="G194" s="362"/>
      <c r="H194" s="362"/>
      <c r="I194" s="362"/>
      <c r="J194" s="362"/>
      <c r="K194" s="362"/>
      <c r="L194" s="362"/>
    </row>
    <row r="195" spans="1:12" ht="6" customHeight="1" x14ac:dyDescent="0.35"/>
  </sheetData>
  <mergeCells count="191">
    <mergeCell ref="A92:A103"/>
    <mergeCell ref="D92:L92"/>
    <mergeCell ref="D93:L93"/>
    <mergeCell ref="D94:L94"/>
    <mergeCell ref="D96:L96"/>
    <mergeCell ref="D97:L97"/>
    <mergeCell ref="D98:L98"/>
    <mergeCell ref="D100:F100"/>
    <mergeCell ref="I100:L100"/>
    <mergeCell ref="D101:F101"/>
    <mergeCell ref="I101:L101"/>
    <mergeCell ref="D102:F102"/>
    <mergeCell ref="D103:L103"/>
    <mergeCell ref="A105:A116"/>
    <mergeCell ref="D105:L105"/>
    <mergeCell ref="D106:L106"/>
    <mergeCell ref="D107:L107"/>
    <mergeCell ref="D109:L109"/>
    <mergeCell ref="D110:L110"/>
    <mergeCell ref="D111:L111"/>
    <mergeCell ref="D113:F113"/>
    <mergeCell ref="I113:L113"/>
    <mergeCell ref="D114:F114"/>
    <mergeCell ref="I114:L114"/>
    <mergeCell ref="D115:F115"/>
    <mergeCell ref="D116:L116"/>
    <mergeCell ref="A12:A15"/>
    <mergeCell ref="D12:L12"/>
    <mergeCell ref="D13:L13"/>
    <mergeCell ref="D14:L14"/>
    <mergeCell ref="D15:L15"/>
    <mergeCell ref="A17:A18"/>
    <mergeCell ref="D17:K17"/>
    <mergeCell ref="D18:K18"/>
    <mergeCell ref="D30:L30"/>
    <mergeCell ref="D32:F32"/>
    <mergeCell ref="I32:L32"/>
    <mergeCell ref="D33:F33"/>
    <mergeCell ref="I33:L33"/>
    <mergeCell ref="D34:F34"/>
    <mergeCell ref="A20:A22"/>
    <mergeCell ref="D20:K20"/>
    <mergeCell ref="D21:K21"/>
    <mergeCell ref="D22:K22"/>
    <mergeCell ref="A24:A35"/>
    <mergeCell ref="D24:L24"/>
    <mergeCell ref="D25:L25"/>
    <mergeCell ref="D26:L26"/>
    <mergeCell ref="D28:L28"/>
    <mergeCell ref="D29:L29"/>
    <mergeCell ref="C1:L2"/>
    <mergeCell ref="A4:A5"/>
    <mergeCell ref="D4:L4"/>
    <mergeCell ref="D5:L5"/>
    <mergeCell ref="A7:A10"/>
    <mergeCell ref="D7:L7"/>
    <mergeCell ref="D8:L8"/>
    <mergeCell ref="D9:L9"/>
    <mergeCell ref="D10:L10"/>
    <mergeCell ref="A52:A63"/>
    <mergeCell ref="D52:L52"/>
    <mergeCell ref="D53:L53"/>
    <mergeCell ref="D54:L54"/>
    <mergeCell ref="D56:L56"/>
    <mergeCell ref="D57:L57"/>
    <mergeCell ref="D58:L58"/>
    <mergeCell ref="D35:L35"/>
    <mergeCell ref="A38:A49"/>
    <mergeCell ref="D38:L38"/>
    <mergeCell ref="D39:L39"/>
    <mergeCell ref="D40:L40"/>
    <mergeCell ref="D42:L42"/>
    <mergeCell ref="D43:L43"/>
    <mergeCell ref="D44:L44"/>
    <mergeCell ref="D46:F46"/>
    <mergeCell ref="I46:L46"/>
    <mergeCell ref="D60:F60"/>
    <mergeCell ref="I60:L60"/>
    <mergeCell ref="D61:F61"/>
    <mergeCell ref="I61:L61"/>
    <mergeCell ref="D62:F62"/>
    <mergeCell ref="D63:L63"/>
    <mergeCell ref="I47:L47"/>
    <mergeCell ref="D49:L49"/>
    <mergeCell ref="D51:L51"/>
    <mergeCell ref="D64:L64"/>
    <mergeCell ref="D65:L65"/>
    <mergeCell ref="D66:L66"/>
    <mergeCell ref="D67:L67"/>
    <mergeCell ref="D47:F47"/>
    <mergeCell ref="D69:L69"/>
    <mergeCell ref="D75:F75"/>
    <mergeCell ref="D76:L76"/>
    <mergeCell ref="A79:A90"/>
    <mergeCell ref="D79:L79"/>
    <mergeCell ref="D80:L80"/>
    <mergeCell ref="D81:L81"/>
    <mergeCell ref="D83:L83"/>
    <mergeCell ref="D84:L84"/>
    <mergeCell ref="D85:L85"/>
    <mergeCell ref="D87:F87"/>
    <mergeCell ref="A65:A76"/>
    <mergeCell ref="D70:L70"/>
    <mergeCell ref="D71:L71"/>
    <mergeCell ref="D73:F73"/>
    <mergeCell ref="I73:L73"/>
    <mergeCell ref="D74:F74"/>
    <mergeCell ref="I74:L74"/>
    <mergeCell ref="I87:L87"/>
    <mergeCell ref="D88:F88"/>
    <mergeCell ref="I88:L88"/>
    <mergeCell ref="D89:F89"/>
    <mergeCell ref="D90:L90"/>
    <mergeCell ref="D118:L118"/>
    <mergeCell ref="D119:L119"/>
    <mergeCell ref="D120:L120"/>
    <mergeCell ref="D122:L122"/>
    <mergeCell ref="D128:F128"/>
    <mergeCell ref="D129:L129"/>
    <mergeCell ref="A131:A142"/>
    <mergeCell ref="D131:L131"/>
    <mergeCell ref="D132:L132"/>
    <mergeCell ref="D133:L133"/>
    <mergeCell ref="D135:L135"/>
    <mergeCell ref="D136:L136"/>
    <mergeCell ref="D137:L137"/>
    <mergeCell ref="D139:F139"/>
    <mergeCell ref="A118:A129"/>
    <mergeCell ref="D123:L123"/>
    <mergeCell ref="D124:L124"/>
    <mergeCell ref="D126:F126"/>
    <mergeCell ref="I126:L126"/>
    <mergeCell ref="D127:F127"/>
    <mergeCell ref="I127:L127"/>
    <mergeCell ref="I139:L139"/>
    <mergeCell ref="D140:F140"/>
    <mergeCell ref="I140:L140"/>
    <mergeCell ref="D141:F141"/>
    <mergeCell ref="D142:L142"/>
    <mergeCell ref="D144:L144"/>
    <mergeCell ref="D145:L145"/>
    <mergeCell ref="D146:L146"/>
    <mergeCell ref="D148:L148"/>
    <mergeCell ref="D154:F154"/>
    <mergeCell ref="D155:L155"/>
    <mergeCell ref="A157:A168"/>
    <mergeCell ref="D157:L157"/>
    <mergeCell ref="D158:L158"/>
    <mergeCell ref="D159:L159"/>
    <mergeCell ref="D161:L161"/>
    <mergeCell ref="D162:L162"/>
    <mergeCell ref="D163:L163"/>
    <mergeCell ref="D165:F165"/>
    <mergeCell ref="A144:A155"/>
    <mergeCell ref="D149:L149"/>
    <mergeCell ref="D150:L150"/>
    <mergeCell ref="D152:F152"/>
    <mergeCell ref="I152:L152"/>
    <mergeCell ref="D153:F153"/>
    <mergeCell ref="I153:L153"/>
    <mergeCell ref="I165:L165"/>
    <mergeCell ref="D166:F166"/>
    <mergeCell ref="I166:L166"/>
    <mergeCell ref="D167:F167"/>
    <mergeCell ref="D168:L168"/>
    <mergeCell ref="D170:L170"/>
    <mergeCell ref="D171:L171"/>
    <mergeCell ref="D172:L172"/>
    <mergeCell ref="D174:L174"/>
    <mergeCell ref="D180:F180"/>
    <mergeCell ref="D181:L181"/>
    <mergeCell ref="A183:A194"/>
    <mergeCell ref="D183:L183"/>
    <mergeCell ref="D184:L184"/>
    <mergeCell ref="D185:L185"/>
    <mergeCell ref="D187:L187"/>
    <mergeCell ref="D188:L188"/>
    <mergeCell ref="D189:L189"/>
    <mergeCell ref="D191:F191"/>
    <mergeCell ref="A170:A181"/>
    <mergeCell ref="D175:L175"/>
    <mergeCell ref="D176:L176"/>
    <mergeCell ref="D178:F178"/>
    <mergeCell ref="I178:L178"/>
    <mergeCell ref="D179:F179"/>
    <mergeCell ref="I179:L179"/>
    <mergeCell ref="I191:L191"/>
    <mergeCell ref="D192:F192"/>
    <mergeCell ref="I192:L192"/>
    <mergeCell ref="D193:F193"/>
    <mergeCell ref="D194:L194"/>
  </mergeCells>
  <printOptions horizontalCentered="1"/>
  <pageMargins left="0.59055118110236227" right="0.59055118110236227" top="0.35433070866141736" bottom="0.55118110236220474" header="0.31496062992125984" footer="0.31496062992125984"/>
  <pageSetup scale="75" fitToHeight="4" orientation="portrait" r:id="rId1"/>
  <headerFooter>
    <oddFooter>&amp;C&amp;P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
  <sheetViews>
    <sheetView topLeftCell="B1" zoomScaleNormal="100" workbookViewId="0">
      <selection activeCell="F7" sqref="F7"/>
    </sheetView>
  </sheetViews>
  <sheetFormatPr baseColWidth="10" defaultColWidth="12.58203125" defaultRowHeight="15" customHeight="1" x14ac:dyDescent="0.3"/>
  <cols>
    <col min="1" max="1" width="18.58203125" customWidth="1"/>
    <col min="2" max="2" width="21.58203125" customWidth="1"/>
    <col min="3" max="3" width="34.08203125" customWidth="1"/>
    <col min="4" max="4" width="19.58203125" customWidth="1"/>
    <col min="5" max="5" width="32.08203125" customWidth="1"/>
    <col min="6" max="6" width="33.08203125" customWidth="1"/>
    <col min="7" max="7" width="17.5" customWidth="1"/>
    <col min="8" max="8" width="12" customWidth="1"/>
    <col min="9" max="9" width="12.83203125" customWidth="1"/>
    <col min="10" max="10" width="12.08203125" customWidth="1"/>
    <col min="11" max="11" width="11.08203125" customWidth="1"/>
    <col min="12" max="12" width="18.33203125" bestFit="1" customWidth="1"/>
    <col min="13" max="13" width="73.33203125" customWidth="1"/>
    <col min="14" max="14" width="17.33203125" customWidth="1"/>
    <col min="15" max="15" width="59.25" customWidth="1"/>
    <col min="16" max="16" width="51" customWidth="1"/>
    <col min="17" max="17" width="58.25" customWidth="1"/>
    <col min="18" max="18" width="19.08203125" customWidth="1"/>
    <col min="19" max="19" width="15" customWidth="1"/>
    <col min="20" max="63" width="10" customWidth="1"/>
    <col min="64" max="64" width="21.33203125" customWidth="1"/>
    <col min="65" max="66" width="10" customWidth="1"/>
    <col min="67" max="67" width="14.5" customWidth="1"/>
    <col min="68" max="68" width="15.08203125" customWidth="1"/>
    <col min="69" max="69" width="10" customWidth="1"/>
  </cols>
  <sheetData>
    <row r="1" spans="1:74" ht="58" x14ac:dyDescent="0.3">
      <c r="A1" s="12" t="s">
        <v>39</v>
      </c>
      <c r="B1" s="12" t="s">
        <v>40</v>
      </c>
      <c r="C1" s="12" t="s">
        <v>41</v>
      </c>
      <c r="D1" s="12" t="s">
        <v>42</v>
      </c>
      <c r="E1" s="12" t="s">
        <v>43</v>
      </c>
      <c r="F1" s="12" t="s">
        <v>44</v>
      </c>
      <c r="G1" s="12" t="s">
        <v>45</v>
      </c>
      <c r="H1" s="12" t="s">
        <v>46</v>
      </c>
      <c r="I1" s="12" t="s">
        <v>47</v>
      </c>
      <c r="J1" s="12" t="s">
        <v>48</v>
      </c>
      <c r="K1" s="12" t="s">
        <v>49</v>
      </c>
      <c r="L1" s="12" t="s">
        <v>50</v>
      </c>
      <c r="M1" s="12" t="s">
        <v>51</v>
      </c>
      <c r="N1" s="12" t="s">
        <v>122</v>
      </c>
      <c r="O1" s="12" t="s">
        <v>52</v>
      </c>
      <c r="P1" s="12" t="s">
        <v>120</v>
      </c>
      <c r="Q1" s="12" t="s">
        <v>121</v>
      </c>
      <c r="R1" s="12" t="s">
        <v>53</v>
      </c>
      <c r="S1" s="12" t="s">
        <v>54</v>
      </c>
      <c r="T1" s="12" t="s">
        <v>55</v>
      </c>
      <c r="U1" s="12" t="s">
        <v>56</v>
      </c>
      <c r="V1" s="12" t="s">
        <v>57</v>
      </c>
      <c r="W1" s="12" t="s">
        <v>58</v>
      </c>
      <c r="X1" s="12" t="s">
        <v>59</v>
      </c>
      <c r="Y1" s="12" t="s">
        <v>60</v>
      </c>
      <c r="Z1" s="12" t="s">
        <v>61</v>
      </c>
      <c r="AA1" s="12" t="s">
        <v>62</v>
      </c>
      <c r="AB1" s="12" t="s">
        <v>63</v>
      </c>
      <c r="AC1" s="12" t="s">
        <v>64</v>
      </c>
      <c r="AD1" s="12" t="s">
        <v>65</v>
      </c>
      <c r="AE1" s="12" t="s">
        <v>66</v>
      </c>
      <c r="AF1" s="12" t="s">
        <v>67</v>
      </c>
      <c r="AG1" s="12" t="s">
        <v>68</v>
      </c>
      <c r="AH1" s="12" t="s">
        <v>69</v>
      </c>
      <c r="AI1" s="12" t="s">
        <v>70</v>
      </c>
      <c r="AJ1" s="12" t="s">
        <v>71</v>
      </c>
      <c r="AK1" s="12" t="s">
        <v>72</v>
      </c>
      <c r="AL1" s="12" t="s">
        <v>73</v>
      </c>
      <c r="AM1" s="12" t="s">
        <v>74</v>
      </c>
      <c r="AN1" s="12" t="s">
        <v>75</v>
      </c>
      <c r="AO1" s="12" t="s">
        <v>76</v>
      </c>
      <c r="AP1" s="12" t="s">
        <v>77</v>
      </c>
      <c r="AQ1" s="12" t="s">
        <v>78</v>
      </c>
      <c r="AR1" s="12" t="s">
        <v>79</v>
      </c>
      <c r="AS1" s="12" t="s">
        <v>80</v>
      </c>
      <c r="AT1" s="12" t="s">
        <v>81</v>
      </c>
      <c r="AU1" s="12" t="s">
        <v>82</v>
      </c>
      <c r="AV1" s="12" t="s">
        <v>83</v>
      </c>
      <c r="AW1" s="12" t="s">
        <v>84</v>
      </c>
      <c r="AX1" s="12" t="s">
        <v>85</v>
      </c>
      <c r="AY1" s="12" t="s">
        <v>86</v>
      </c>
      <c r="AZ1" s="12" t="s">
        <v>87</v>
      </c>
      <c r="BA1" s="12" t="s">
        <v>88</v>
      </c>
      <c r="BB1" s="12" t="s">
        <v>89</v>
      </c>
      <c r="BC1" s="12" t="s">
        <v>90</v>
      </c>
      <c r="BD1" s="12" t="s">
        <v>91</v>
      </c>
      <c r="BE1" s="12" t="s">
        <v>92</v>
      </c>
      <c r="BF1" s="12" t="s">
        <v>93</v>
      </c>
      <c r="BG1" s="12" t="s">
        <v>94</v>
      </c>
      <c r="BH1" s="12" t="s">
        <v>95</v>
      </c>
      <c r="BI1" s="12" t="s">
        <v>96</v>
      </c>
      <c r="BJ1" s="12" t="s">
        <v>97</v>
      </c>
      <c r="BK1" s="12" t="s">
        <v>98</v>
      </c>
      <c r="BL1" s="12" t="s">
        <v>99</v>
      </c>
      <c r="BM1" s="12" t="s">
        <v>100</v>
      </c>
      <c r="BN1" s="12" t="s">
        <v>101</v>
      </c>
      <c r="BO1" s="12" t="s">
        <v>102</v>
      </c>
      <c r="BP1" s="12" t="s">
        <v>103</v>
      </c>
      <c r="BQ1" s="12" t="s">
        <v>104</v>
      </c>
      <c r="BS1" s="63"/>
      <c r="BT1" s="63"/>
      <c r="BU1" s="63"/>
      <c r="BV1" s="11"/>
    </row>
    <row r="2" spans="1:74" ht="49.5" customHeight="1" x14ac:dyDescent="0.35">
      <c r="A2" s="13" t="str">
        <f>'1. Def. Prob.'!B$6</f>
        <v>Protección de Personas Defensoras de Derechos Humanos y Periodistas</v>
      </c>
      <c r="B2" s="13" t="s">
        <v>111</v>
      </c>
      <c r="C2" s="13" t="str">
        <f>'1. Def. Prob.'!A$129</f>
        <v>Instituto para la Protección de Personas Defensoras de Derechos Humanos y Periodistas</v>
      </c>
      <c r="D2" s="13" t="str">
        <f>'6. MIR'!A7</f>
        <v>Fin</v>
      </c>
      <c r="E2" s="13" t="str">
        <f>'6. MIR'!B7</f>
        <v>Contribuir a disminuir el riesgo de las personas defensoras de derechos humanos y periodistas en el estado de Sinaloa vinculados al ejercicio de su labor mediante la emisión de medidas para reducir su exposición y mejorar su protección en el ejercicio de sus funciones</v>
      </c>
      <c r="F2" s="13" t="s">
        <v>452</v>
      </c>
      <c r="G2" s="13" t="s">
        <v>397</v>
      </c>
      <c r="H2" s="11"/>
      <c r="I2" s="13" t="s">
        <v>109</v>
      </c>
      <c r="J2" s="13" t="s">
        <v>110</v>
      </c>
      <c r="K2" s="13" t="s">
        <v>158</v>
      </c>
      <c r="L2" s="13" t="s">
        <v>160</v>
      </c>
      <c r="M2" s="11" t="str">
        <f>'6. MIR'!D7</f>
        <v>(Número de defensores de derechos humanos y periodistas con medidas otorgadas en el año - Número de defensores de derechos humanos y periodistas con medidas otorgadas en el año anterior) / Número de defensores de derechos humanos y periodistas con medidas otorgadas en el año anterior * 100</v>
      </c>
      <c r="N2" s="11" t="s">
        <v>415</v>
      </c>
      <c r="O2" s="11" t="s">
        <v>394</v>
      </c>
      <c r="P2" s="11" t="s">
        <v>416</v>
      </c>
      <c r="Q2" s="11" t="s">
        <v>417</v>
      </c>
      <c r="R2" s="13" t="str">
        <f>'6. MIR'!E7</f>
        <v>IPPDDHyP; Informe anual de actividades del Instituto; 
https://www.institutodhypsinaloa.mx</v>
      </c>
      <c r="S2" s="13" t="s">
        <v>116</v>
      </c>
      <c r="T2" s="13"/>
      <c r="U2" s="13"/>
      <c r="V2" s="13"/>
      <c r="W2" s="13"/>
      <c r="X2" s="13"/>
      <c r="Y2" s="13"/>
      <c r="Z2" s="13">
        <v>2023</v>
      </c>
      <c r="AA2" s="14"/>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76" t="s">
        <v>117</v>
      </c>
      <c r="BM2" s="76" t="s">
        <v>118</v>
      </c>
      <c r="BN2" s="76" t="s">
        <v>119</v>
      </c>
      <c r="BO2" s="77"/>
      <c r="BP2" s="15"/>
      <c r="BQ2" s="13"/>
    </row>
    <row r="3" spans="1:74" ht="49.5" customHeight="1" x14ac:dyDescent="0.35">
      <c r="A3" s="13" t="str">
        <f>'1. Def. Prob.'!B$6</f>
        <v>Protección de Personas Defensoras de Derechos Humanos y Periodistas</v>
      </c>
      <c r="B3" s="13" t="s">
        <v>111</v>
      </c>
      <c r="C3" s="13" t="str">
        <f>'1. Def. Prob.'!A$129</f>
        <v>Instituto para la Protección de Personas Defensoras de Derechos Humanos y Periodistas</v>
      </c>
      <c r="D3" s="13" t="str">
        <f>'6. MIR'!A8</f>
        <v>Propósito</v>
      </c>
      <c r="E3" s="13" t="str">
        <f>'6. MIR'!B8</f>
        <v>Las personas defensoras de derechos humanos y periodistas en el estado de Sinaloa cuentan con medios y medidas para reducir su exposición y mejorar su protección en el ejercicio de sus funciones</v>
      </c>
      <c r="F3" s="13" t="s">
        <v>452</v>
      </c>
      <c r="G3" s="13" t="s">
        <v>398</v>
      </c>
      <c r="H3" s="11"/>
      <c r="I3" s="13" t="s">
        <v>109</v>
      </c>
      <c r="J3" s="13" t="s">
        <v>110</v>
      </c>
      <c r="K3" s="13" t="s">
        <v>158</v>
      </c>
      <c r="L3" s="13" t="s">
        <v>160</v>
      </c>
      <c r="M3" s="11" t="str">
        <f>'6. MIR'!D8</f>
        <v>(Número de defensores de derechos humanos y periodistas con medidas otorgadas / Total de defensores de derechos humanos y periodistas que solicitaron medidas procedentes) * 100</v>
      </c>
      <c r="N3" s="11" t="s">
        <v>415</v>
      </c>
      <c r="O3" s="11" t="s">
        <v>395</v>
      </c>
      <c r="P3" s="11" t="s">
        <v>418</v>
      </c>
      <c r="Q3" s="11" t="s">
        <v>419</v>
      </c>
      <c r="R3" s="13" t="str">
        <f>'6. MIR'!E8</f>
        <v>IPPDDHyP; Informe anual de actividades del Instituto; 
https://www.institutodhypsinaloa.mx</v>
      </c>
      <c r="S3" s="13" t="s">
        <v>116</v>
      </c>
      <c r="T3" s="13"/>
      <c r="U3" s="13"/>
      <c r="V3" s="13"/>
      <c r="W3" s="13"/>
      <c r="X3" s="13"/>
      <c r="Y3" s="13"/>
      <c r="Z3" s="13">
        <v>2023</v>
      </c>
      <c r="AA3" s="14"/>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76" t="s">
        <v>117</v>
      </c>
      <c r="BM3" s="76" t="s">
        <v>118</v>
      </c>
      <c r="BN3" s="76" t="s">
        <v>119</v>
      </c>
      <c r="BO3" s="77"/>
      <c r="BP3" s="15"/>
      <c r="BQ3" s="13"/>
    </row>
    <row r="4" spans="1:74" ht="49.5" customHeight="1" x14ac:dyDescent="0.35">
      <c r="A4" s="13" t="str">
        <f>'1. Def. Prob.'!B$6</f>
        <v>Protección de Personas Defensoras de Derechos Humanos y Periodistas</v>
      </c>
      <c r="B4" s="13" t="s">
        <v>111</v>
      </c>
      <c r="C4" s="13" t="str">
        <f>'1. Def. Prob.'!A$129</f>
        <v>Instituto para la Protección de Personas Defensoras de Derechos Humanos y Periodistas</v>
      </c>
      <c r="D4" s="13" t="str">
        <f>D3</f>
        <v>Propósito</v>
      </c>
      <c r="E4" s="13" t="str">
        <f>E3</f>
        <v>Las personas defensoras de derechos humanos y periodistas en el estado de Sinaloa cuentan con medios y medidas para reducir su exposición y mejorar su protección en el ejercicio de sus funciones</v>
      </c>
      <c r="F4" s="13" t="s">
        <v>452</v>
      </c>
      <c r="G4" s="13" t="s">
        <v>399</v>
      </c>
      <c r="H4" s="11"/>
      <c r="I4" s="13" t="s">
        <v>109</v>
      </c>
      <c r="J4" s="13" t="s">
        <v>110</v>
      </c>
      <c r="K4" s="13" t="s">
        <v>158</v>
      </c>
      <c r="L4" s="13" t="s">
        <v>160</v>
      </c>
      <c r="M4" s="11" t="str">
        <f>'6. MIR'!D9</f>
        <v>(Total de defensores de derechos humanos y periodistas que solicitaron medidas y resultaron procedentes / Total de defensores de derechos humanos y periodistas que solicitaron medidas) * 100</v>
      </c>
      <c r="N4" s="11" t="s">
        <v>415</v>
      </c>
      <c r="O4" s="11" t="s">
        <v>396</v>
      </c>
      <c r="P4" s="11" t="s">
        <v>420</v>
      </c>
      <c r="Q4" s="11" t="s">
        <v>421</v>
      </c>
      <c r="R4" s="13" t="str">
        <f>'6. MIR'!E9</f>
        <v>IPPDDHyP; Informe anual de actividades del Instituto; 
https://www.institutodhypsinaloa.mx</v>
      </c>
      <c r="S4" s="13" t="s">
        <v>116</v>
      </c>
      <c r="T4" s="13"/>
      <c r="U4" s="13"/>
      <c r="V4" s="13"/>
      <c r="W4" s="13"/>
      <c r="X4" s="13"/>
      <c r="Y4" s="13"/>
      <c r="Z4" s="13">
        <v>2023</v>
      </c>
      <c r="AA4" s="14"/>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76" t="s">
        <v>117</v>
      </c>
      <c r="BM4" s="76" t="s">
        <v>118</v>
      </c>
      <c r="BN4" s="76" t="s">
        <v>119</v>
      </c>
      <c r="BO4" s="77"/>
      <c r="BP4" s="15"/>
      <c r="BQ4" s="13"/>
    </row>
    <row r="5" spans="1:74" ht="49.5" customHeight="1" x14ac:dyDescent="0.35">
      <c r="A5" s="13" t="str">
        <f>'1. Def. Prob.'!B$6</f>
        <v>Protección de Personas Defensoras de Derechos Humanos y Periodistas</v>
      </c>
      <c r="B5" s="13" t="s">
        <v>111</v>
      </c>
      <c r="C5" s="13" t="str">
        <f>'1. Def. Prob.'!A$129</f>
        <v>Instituto para la Protección de Personas Defensoras de Derechos Humanos y Periodistas</v>
      </c>
      <c r="D5" s="13" t="str">
        <f>'6. MIR'!A10</f>
        <v>Componente 1</v>
      </c>
      <c r="E5" s="13" t="str">
        <f>'6. MIR'!B10</f>
        <v>Medidas de atención (ayudas sociales para el reemplazo, reparación y/o mejora y protección de sus bienes y herramientas de trabajo; conminaciones y gestorías) proporcionadas</v>
      </c>
      <c r="F5" s="13" t="s">
        <v>452</v>
      </c>
      <c r="G5" s="13" t="s">
        <v>400</v>
      </c>
      <c r="H5" s="11"/>
      <c r="I5" s="13" t="s">
        <v>109</v>
      </c>
      <c r="J5" s="13" t="s">
        <v>110</v>
      </c>
      <c r="K5" s="13" t="s">
        <v>161</v>
      </c>
      <c r="L5" s="13" t="s">
        <v>160</v>
      </c>
      <c r="M5" s="11" t="str">
        <f>'6. MIR'!D10</f>
        <v>(Total de medidas de atención proporcionadas en el periodo - Total de medidas de atención proporcionadas en el mismo periodo del año anterior) / Total de medidas de atención proporcionadas en el mismo periodo del año anterior * 100</v>
      </c>
      <c r="N5" s="11" t="s">
        <v>415</v>
      </c>
      <c r="O5" s="11" t="s">
        <v>388</v>
      </c>
      <c r="P5" s="11" t="s">
        <v>422</v>
      </c>
      <c r="Q5" s="11" t="s">
        <v>423</v>
      </c>
      <c r="R5" s="13" t="str">
        <f>'6. MIR'!E10</f>
        <v>IPPDDHyP; Boletín informativo de actividades mensual e Informe anual de actividades del Instituto; https://www.institutodhypsinaloa.mx/index.php?option=com_content&amp;view=article&amp;id=48
https://www.institutodhypsinaloa.mx</v>
      </c>
      <c r="S5" s="13" t="s">
        <v>116</v>
      </c>
      <c r="T5" s="13"/>
      <c r="U5" s="13"/>
      <c r="V5" s="13"/>
      <c r="W5" s="13"/>
      <c r="X5" s="13"/>
      <c r="Y5" s="13"/>
      <c r="Z5" s="13">
        <v>2023</v>
      </c>
      <c r="AA5" s="14"/>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76" t="s">
        <v>117</v>
      </c>
      <c r="BM5" s="76" t="s">
        <v>118</v>
      </c>
      <c r="BN5" s="76" t="s">
        <v>119</v>
      </c>
      <c r="BO5" s="77"/>
      <c r="BP5" s="15"/>
      <c r="BQ5" s="13"/>
    </row>
    <row r="6" spans="1:74" ht="49.5" customHeight="1" x14ac:dyDescent="0.35">
      <c r="A6" s="13" t="str">
        <f>'1. Def. Prob.'!B$6</f>
        <v>Protección de Personas Defensoras de Derechos Humanos y Periodistas</v>
      </c>
      <c r="B6" s="13" t="s">
        <v>111</v>
      </c>
      <c r="C6" s="13" t="str">
        <f>'1. Def. Prob.'!A$129</f>
        <v>Instituto para la Protección de Personas Defensoras de Derechos Humanos y Periodistas</v>
      </c>
      <c r="D6" s="13" t="str">
        <f>'6. MIR'!A11</f>
        <v>Componente 2</v>
      </c>
      <c r="E6" s="13" t="str">
        <f>'6. MIR'!B11</f>
        <v>Medidas preventivas (acompañamientos, instructivos, manuales  y cursos que permitan la mejora de la auto protección en el ejercicio de sus funciones) proporcionadas</v>
      </c>
      <c r="F6" s="13" t="s">
        <v>452</v>
      </c>
      <c r="G6" s="13" t="s">
        <v>401</v>
      </c>
      <c r="H6" s="11"/>
      <c r="I6" s="13" t="s">
        <v>109</v>
      </c>
      <c r="J6" s="13" t="s">
        <v>110</v>
      </c>
      <c r="K6" s="13" t="s">
        <v>161</v>
      </c>
      <c r="L6" s="13" t="s">
        <v>160</v>
      </c>
      <c r="M6" s="11" t="str">
        <f>'6. MIR'!D11</f>
        <v>(Total de medidas preventivas proporcionadas en el periodo - Total de medidas preventivas proporcionadas en el mismo periodo del año anterior) / Total de medidas preventivas proporcionadas en el mismo periodo del año anterior * 100</v>
      </c>
      <c r="N6" s="11" t="s">
        <v>415</v>
      </c>
      <c r="O6" s="11" t="s">
        <v>387</v>
      </c>
      <c r="P6" s="11" t="s">
        <v>424</v>
      </c>
      <c r="Q6" s="11" t="s">
        <v>425</v>
      </c>
      <c r="R6" s="13" t="str">
        <f>'6. MIR'!E11</f>
        <v>IPPDDHyP; Boletín informativo de actividades mensual e Informe anual de actividades del Instituto; https://www.institutodhypsinaloa.mx/index.php?option=com_content&amp;view=article&amp;id=48
https://www.institutodhypsinaloa.mx</v>
      </c>
      <c r="S6" s="13" t="s">
        <v>116</v>
      </c>
      <c r="T6" s="13"/>
      <c r="U6" s="13"/>
      <c r="V6" s="13"/>
      <c r="W6" s="13"/>
      <c r="X6" s="13"/>
      <c r="Y6" s="13"/>
      <c r="Z6" s="13">
        <v>2023</v>
      </c>
      <c r="AA6" s="14"/>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76" t="s">
        <v>117</v>
      </c>
      <c r="BM6" s="76" t="s">
        <v>118</v>
      </c>
      <c r="BN6" s="76" t="s">
        <v>119</v>
      </c>
      <c r="BO6" s="77"/>
      <c r="BP6" s="15"/>
      <c r="BQ6" s="13"/>
    </row>
    <row r="7" spans="1:74" ht="49.5" customHeight="1" x14ac:dyDescent="0.35">
      <c r="A7" s="13" t="str">
        <f>'1. Def. Prob.'!B$6</f>
        <v>Protección de Personas Defensoras de Derechos Humanos y Periodistas</v>
      </c>
      <c r="B7" s="13" t="s">
        <v>111</v>
      </c>
      <c r="C7" s="13" t="str">
        <f>'1. Def. Prob.'!A$129</f>
        <v>Instituto para la Protección de Personas Defensoras de Derechos Humanos y Periodistas</v>
      </c>
      <c r="D7" s="13" t="str">
        <f>'6. MIR'!A12</f>
        <v>Componente 3</v>
      </c>
      <c r="E7" s="13" t="str">
        <f>'6. MIR'!B12</f>
        <v>Medidas de protección (equipos de comunicación, equipamiento de protección residencial, chalecos antibalas, entre otros) proporcionadas</v>
      </c>
      <c r="F7" s="13">
        <v>0</v>
      </c>
      <c r="G7" s="13" t="s">
        <v>402</v>
      </c>
      <c r="H7" s="11"/>
      <c r="I7" s="13" t="s">
        <v>109</v>
      </c>
      <c r="J7" s="13" t="s">
        <v>110</v>
      </c>
      <c r="K7" s="13" t="s">
        <v>161</v>
      </c>
      <c r="L7" s="13" t="s">
        <v>160</v>
      </c>
      <c r="M7" s="11" t="str">
        <f>'6. MIR'!D12</f>
        <v>(Total de medidas de protección proporcionadas en el periodo - Total de medidas de protección proporcionadas en el mismo periodo del año anterior) / Total de medidas de protección proporcionadas en el mismo periodo del año anterior * 100</v>
      </c>
      <c r="N7" s="11" t="s">
        <v>415</v>
      </c>
      <c r="O7" s="11" t="s">
        <v>386</v>
      </c>
      <c r="P7" s="11" t="s">
        <v>451</v>
      </c>
      <c r="Q7" s="11" t="s">
        <v>426</v>
      </c>
      <c r="R7" s="13" t="str">
        <f>'6. MIR'!E12</f>
        <v>IPPDDHyP; Boletín informativo de actividades mensual e Informe anual de actividades del Instituto; https://www.institutodhypsinaloa.mx/index.php?option=com_content&amp;view=article&amp;id=48
https://www.institutodhypsinaloa.mx</v>
      </c>
      <c r="S7" s="13" t="s">
        <v>116</v>
      </c>
      <c r="T7" s="13"/>
      <c r="U7" s="13"/>
      <c r="V7" s="13"/>
      <c r="W7" s="13"/>
      <c r="X7" s="13"/>
      <c r="Y7" s="13"/>
      <c r="Z7" s="13">
        <v>2023</v>
      </c>
      <c r="AA7" s="14"/>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76" t="s">
        <v>117</v>
      </c>
      <c r="BM7" s="76" t="s">
        <v>118</v>
      </c>
      <c r="BN7" s="76" t="s">
        <v>119</v>
      </c>
      <c r="BO7" s="77"/>
      <c r="BP7" s="15"/>
      <c r="BQ7" s="13"/>
    </row>
    <row r="8" spans="1:74" ht="49.5" customHeight="1" x14ac:dyDescent="0.35">
      <c r="A8" s="13" t="str">
        <f>'1. Def. Prob.'!B$6</f>
        <v>Protección de Personas Defensoras de Derechos Humanos y Periodistas</v>
      </c>
      <c r="B8" s="13" t="s">
        <v>111</v>
      </c>
      <c r="C8" s="13" t="str">
        <f>'1. Def. Prob.'!A$129</f>
        <v>Instituto para la Protección de Personas Defensoras de Derechos Humanos y Periodistas</v>
      </c>
      <c r="D8" s="13" t="str">
        <f>'6. MIR'!A13</f>
        <v>Componente 4</v>
      </c>
      <c r="E8" s="13" t="str">
        <f>'6. MIR'!B13</f>
        <v>Medidas urgentes (evacuación, reubicación temporal, escoltas de cuerpos especializados; protección de inmuebles; entre otros) emitidas y/o gestionadas</v>
      </c>
      <c r="F8" s="13">
        <v>0</v>
      </c>
      <c r="G8" s="13" t="s">
        <v>403</v>
      </c>
      <c r="H8" s="11"/>
      <c r="I8" s="13" t="s">
        <v>109</v>
      </c>
      <c r="J8" s="13" t="s">
        <v>110</v>
      </c>
      <c r="K8" s="13" t="s">
        <v>161</v>
      </c>
      <c r="L8" s="13" t="s">
        <v>160</v>
      </c>
      <c r="M8" s="11" t="str">
        <f>'6. MIR'!D13</f>
        <v>(Total de medidas urgentes proporcionadas en el periodo - Total de medidas urgentes proporcionadas en el mismo periodo del año anterior) / Total de medidas urgentes proporcionadas en el mismo periodo del año anterior * 100</v>
      </c>
      <c r="N8" s="11" t="s">
        <v>415</v>
      </c>
      <c r="O8" s="11" t="s">
        <v>385</v>
      </c>
      <c r="P8" s="11" t="s">
        <v>427</v>
      </c>
      <c r="Q8" s="11" t="s">
        <v>428</v>
      </c>
      <c r="R8" s="13" t="str">
        <f>'6. MIR'!E13</f>
        <v>IPPDDHyP; Boletín informativo de actividades mensual e Informe anual de actividades del Instituto; https://www.institutodhypsinaloa.mx/index.php?option=com_content&amp;view=article&amp;id=48
https://www.institutodhypsinaloa.mx</v>
      </c>
      <c r="S8" s="13" t="s">
        <v>116</v>
      </c>
      <c r="T8" s="13"/>
      <c r="U8" s="13"/>
      <c r="V8" s="13"/>
      <c r="W8" s="13"/>
      <c r="X8" s="13"/>
      <c r="Y8" s="13"/>
      <c r="Z8" s="13">
        <v>2023</v>
      </c>
      <c r="AA8" s="14"/>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76" t="s">
        <v>117</v>
      </c>
      <c r="BM8" s="76" t="s">
        <v>118</v>
      </c>
      <c r="BN8" s="76" t="s">
        <v>119</v>
      </c>
      <c r="BO8" s="77"/>
      <c r="BP8" s="15"/>
      <c r="BQ8" s="13"/>
    </row>
    <row r="9" spans="1:74" ht="49.5" customHeight="1" x14ac:dyDescent="0.35">
      <c r="A9" s="13" t="str">
        <f>'1. Def. Prob.'!B$6</f>
        <v>Protección de Personas Defensoras de Derechos Humanos y Periodistas</v>
      </c>
      <c r="B9" s="13" t="s">
        <v>111</v>
      </c>
      <c r="C9" s="13" t="str">
        <f>'1. Def. Prob.'!A$129</f>
        <v>Instituto para la Protección de Personas Defensoras de Derechos Humanos y Periodistas</v>
      </c>
      <c r="D9" s="13" t="str">
        <f>'6. MIR'!A14</f>
        <v>Componente 5</v>
      </c>
      <c r="E9" s="13" t="str">
        <f>'6. MIR'!B14</f>
        <v>Medidas de prevención (capacitaciones, acercamientos, difusión, reuniones de trabajo, vinculación institucional para dar a conocer el quehacer del instituto en beneficio de las personas defensoras de DH y periodistas) proporcionadas</v>
      </c>
      <c r="F9" s="13">
        <v>0</v>
      </c>
      <c r="G9" s="13" t="s">
        <v>404</v>
      </c>
      <c r="H9" s="11"/>
      <c r="I9" s="13" t="s">
        <v>109</v>
      </c>
      <c r="J9" s="13" t="s">
        <v>110</v>
      </c>
      <c r="K9" s="13" t="s">
        <v>161</v>
      </c>
      <c r="L9" s="13" t="s">
        <v>160</v>
      </c>
      <c r="M9" s="11" t="str">
        <f>'6. MIR'!D14</f>
        <v>(Total de medidas de prevención proporcionadas en el periodo - Total de medidas de prevención proporcionadas en el mismo periodo del año anterior) / Total de medidas de prevención proporcionadas en el mismo periodo del año anterior * 100</v>
      </c>
      <c r="N9" s="11" t="s">
        <v>415</v>
      </c>
      <c r="O9" s="11" t="s">
        <v>384</v>
      </c>
      <c r="P9" s="11" t="s">
        <v>429</v>
      </c>
      <c r="Q9" s="11" t="s">
        <v>430</v>
      </c>
      <c r="R9" s="13" t="str">
        <f>'6. MIR'!E14</f>
        <v>IPPDDHyP; Boletín informativo de actividades mensual e Informe anual de actividades del Instituto; https://www.institutodhypsinaloa.mx/index.php?option=com_content&amp;view=article&amp;id=48
https://www.institutodhypsinaloa.mx</v>
      </c>
      <c r="S9" s="13" t="s">
        <v>116</v>
      </c>
      <c r="T9" s="13"/>
      <c r="U9" s="13"/>
      <c r="V9" s="13"/>
      <c r="W9" s="13"/>
      <c r="X9" s="13"/>
      <c r="Y9" s="13"/>
      <c r="Z9" s="13">
        <v>2023</v>
      </c>
      <c r="AA9" s="14"/>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76" t="s">
        <v>117</v>
      </c>
      <c r="BM9" s="76" t="s">
        <v>118</v>
      </c>
      <c r="BN9" s="76" t="s">
        <v>119</v>
      </c>
      <c r="BO9" s="77"/>
      <c r="BP9" s="15"/>
      <c r="BQ9" s="13"/>
    </row>
    <row r="10" spans="1:74" ht="49.5" customHeight="1" x14ac:dyDescent="0.35">
      <c r="A10" s="13" t="str">
        <f>'1. Def. Prob.'!B$6</f>
        <v>Protección de Personas Defensoras de Derechos Humanos y Periodistas</v>
      </c>
      <c r="B10" s="13" t="s">
        <v>111</v>
      </c>
      <c r="C10" s="13" t="str">
        <f>'1. Def. Prob.'!A$129</f>
        <v>Instituto para la Protección de Personas Defensoras de Derechos Humanos y Periodistas</v>
      </c>
      <c r="D10" s="13" t="str">
        <f>'6. MIR'!A15</f>
        <v>Actividad 1.1, 2.1, 3.1, 4.1</v>
      </c>
      <c r="E10" s="13" t="str">
        <f>'6. MIR'!B15</f>
        <v>Recepción de solicitud de medidas</v>
      </c>
      <c r="F10" s="13">
        <v>0</v>
      </c>
      <c r="G10" s="13" t="s">
        <v>405</v>
      </c>
      <c r="H10" s="11"/>
      <c r="I10" s="13" t="s">
        <v>157</v>
      </c>
      <c r="J10" s="13" t="s">
        <v>110</v>
      </c>
      <c r="K10" s="13" t="s">
        <v>159</v>
      </c>
      <c r="L10" s="13" t="s">
        <v>160</v>
      </c>
      <c r="M10" s="11" t="str">
        <f>'6. MIR'!D15</f>
        <v>( Número de solicitudes de medidas atendidas / Número de solicitudes de medidas recepcionadas procedentes ) * 100</v>
      </c>
      <c r="N10" s="11" t="s">
        <v>415</v>
      </c>
      <c r="O10" s="11" t="s">
        <v>383</v>
      </c>
      <c r="P10" s="11" t="s">
        <v>431</v>
      </c>
      <c r="Q10" s="11" t="s">
        <v>432</v>
      </c>
      <c r="R10" s="13" t="str">
        <f>'6. MIR'!E15</f>
        <v>IPPDDHyP; Boletín informativo de actividades mensual e Informe anual de actividades del Instituto; https://www.institutodhypsinaloa.mx/index.php?option=com_content&amp;view=article&amp;id=48
https://www.institutodhypsinaloa.mx</v>
      </c>
      <c r="S10" s="13" t="s">
        <v>116</v>
      </c>
      <c r="T10" s="13"/>
      <c r="U10" s="13"/>
      <c r="V10" s="13"/>
      <c r="W10" s="13"/>
      <c r="X10" s="13"/>
      <c r="Y10" s="13"/>
      <c r="Z10" s="13">
        <v>2023</v>
      </c>
      <c r="AA10" s="14"/>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76" t="s">
        <v>117</v>
      </c>
      <c r="BM10" s="76" t="s">
        <v>118</v>
      </c>
      <c r="BN10" s="76" t="s">
        <v>119</v>
      </c>
      <c r="BO10" s="77"/>
      <c r="BP10" s="15"/>
      <c r="BQ10" s="13"/>
    </row>
    <row r="11" spans="1:74" ht="49.5" customHeight="1" x14ac:dyDescent="0.35">
      <c r="A11" s="13" t="str">
        <f>'1. Def. Prob.'!B$6</f>
        <v>Protección de Personas Defensoras de Derechos Humanos y Periodistas</v>
      </c>
      <c r="B11" s="13" t="s">
        <v>111</v>
      </c>
      <c r="C11" s="13" t="str">
        <f>'1. Def. Prob.'!A$129</f>
        <v>Instituto para la Protección de Personas Defensoras de Derechos Humanos y Periodistas</v>
      </c>
      <c r="D11" s="13" t="str">
        <f>'6. MIR'!A16</f>
        <v>Actividad 1.2</v>
      </c>
      <c r="E11" s="13" t="str">
        <f>'6. MIR'!B16</f>
        <v>Desarrollo de estudios socioeconómicos</v>
      </c>
      <c r="F11" s="13" t="s">
        <v>379</v>
      </c>
      <c r="G11" s="13" t="s">
        <v>406</v>
      </c>
      <c r="H11" s="11"/>
      <c r="I11" s="13" t="s">
        <v>157</v>
      </c>
      <c r="J11" s="13" t="s">
        <v>110</v>
      </c>
      <c r="K11" s="13" t="s">
        <v>159</v>
      </c>
      <c r="L11" s="13" t="s">
        <v>160</v>
      </c>
      <c r="M11" s="11" t="str">
        <f>'6. MIR'!D16</f>
        <v>(Número de estudios socioeconómicos desarrollados / Total de solicitud de medidas de atención procedentes en su modalidad de ayudas sociales recepcionadas) * 100</v>
      </c>
      <c r="N11" s="11" t="s">
        <v>415</v>
      </c>
      <c r="O11" s="11" t="s">
        <v>368</v>
      </c>
      <c r="P11" s="11" t="s">
        <v>433</v>
      </c>
      <c r="Q11" s="11" t="s">
        <v>434</v>
      </c>
      <c r="R11" s="13" t="str">
        <f>'6. MIR'!E16</f>
        <v>IPPDDHyP; Boletín informativo de actividades mensual e Informe anual de actividades del Instituto; https://www.institutodhypsinaloa.mx/index.php?option=com_content&amp;view=article&amp;id=48
https://www.institutodhypsinaloa.mx</v>
      </c>
      <c r="S11" s="13" t="s">
        <v>116</v>
      </c>
      <c r="T11" s="13"/>
      <c r="U11" s="13"/>
      <c r="V11" s="13"/>
      <c r="W11" s="13"/>
      <c r="X11" s="13"/>
      <c r="Y11" s="13"/>
      <c r="Z11" s="13">
        <v>2023</v>
      </c>
      <c r="AA11" s="14"/>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76" t="s">
        <v>117</v>
      </c>
      <c r="BM11" s="76" t="s">
        <v>118</v>
      </c>
      <c r="BN11" s="76" t="s">
        <v>119</v>
      </c>
      <c r="BO11" s="77"/>
      <c r="BP11" s="15"/>
      <c r="BQ11" s="13"/>
    </row>
    <row r="12" spans="1:74" ht="49.5" customHeight="1" x14ac:dyDescent="0.35">
      <c r="A12" s="13" t="str">
        <f>'1. Def. Prob.'!B$6</f>
        <v>Protección de Personas Defensoras de Derechos Humanos y Periodistas</v>
      </c>
      <c r="B12" s="13" t="s">
        <v>111</v>
      </c>
      <c r="C12" s="13" t="str">
        <f>'1. Def. Prob.'!A$129</f>
        <v>Instituto para la Protección de Personas Defensoras de Derechos Humanos y Periodistas</v>
      </c>
      <c r="D12" s="13" t="str">
        <f>'6. MIR'!A17</f>
        <v>Actividad 3.2, 4.2</v>
      </c>
      <c r="E12" s="13" t="str">
        <f>'6. MIR'!B17</f>
        <v>Evaluación de riesgos</v>
      </c>
      <c r="F12" s="13" t="s">
        <v>378</v>
      </c>
      <c r="G12" s="13" t="s">
        <v>407</v>
      </c>
      <c r="H12" s="11"/>
      <c r="I12" s="13" t="s">
        <v>157</v>
      </c>
      <c r="J12" s="13" t="s">
        <v>110</v>
      </c>
      <c r="K12" s="13" t="s">
        <v>159</v>
      </c>
      <c r="L12" s="13" t="s">
        <v>160</v>
      </c>
      <c r="M12" s="11" t="str">
        <f>'6. MIR'!D17</f>
        <v>(Número de evaluaciones de riegos elaborados / Total de solicitud de medidas de   protección y urgentes recepcionadas) * 100</v>
      </c>
      <c r="N12" s="11" t="s">
        <v>415</v>
      </c>
      <c r="O12" s="11" t="s">
        <v>381</v>
      </c>
      <c r="P12" s="11" t="s">
        <v>435</v>
      </c>
      <c r="Q12" s="11" t="s">
        <v>436</v>
      </c>
      <c r="R12" s="13" t="str">
        <f>'6. MIR'!E17</f>
        <v>IPPDDHyP; Boletín informativo de actividades mensual e Informe anual de actividades del Instituto; https://www.institutodhypsinaloa.mx/index.php?option=com_content&amp;view=article&amp;id=48
https://www.institutodhypsinaloa.mx</v>
      </c>
      <c r="S12" s="13" t="s">
        <v>116</v>
      </c>
      <c r="T12" s="13"/>
      <c r="U12" s="13"/>
      <c r="V12" s="13"/>
      <c r="W12" s="13"/>
      <c r="X12" s="13"/>
      <c r="Y12" s="13"/>
      <c r="Z12" s="13">
        <v>2023</v>
      </c>
      <c r="AA12" s="14"/>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76" t="s">
        <v>117</v>
      </c>
      <c r="BM12" s="76" t="s">
        <v>118</v>
      </c>
      <c r="BN12" s="76" t="s">
        <v>119</v>
      </c>
      <c r="BO12" s="77"/>
      <c r="BP12" s="15"/>
      <c r="BQ12" s="13"/>
    </row>
    <row r="13" spans="1:74" ht="49.5" customHeight="1" x14ac:dyDescent="0.35">
      <c r="A13" s="13" t="str">
        <f>'1. Def. Prob.'!B$6</f>
        <v>Protección de Personas Defensoras de Derechos Humanos y Periodistas</v>
      </c>
      <c r="B13" s="13" t="s">
        <v>111</v>
      </c>
      <c r="C13" s="13" t="str">
        <f>'1. Def. Prob.'!A$129</f>
        <v>Instituto para la Protección de Personas Defensoras de Derechos Humanos y Periodistas</v>
      </c>
      <c r="D13" s="13" t="str">
        <f>'6. MIR'!A18</f>
        <v>Actividad 1.3, 2.2, 3.3, 4.3</v>
      </c>
      <c r="E13" s="13" t="str">
        <f>'6. MIR'!B18</f>
        <v>Emisión del dictamen</v>
      </c>
      <c r="F13" s="13" t="s">
        <v>377</v>
      </c>
      <c r="G13" s="13" t="s">
        <v>408</v>
      </c>
      <c r="H13" s="11"/>
      <c r="I13" s="13" t="s">
        <v>157</v>
      </c>
      <c r="J13" s="13" t="s">
        <v>110</v>
      </c>
      <c r="K13" s="13" t="s">
        <v>159</v>
      </c>
      <c r="L13" s="13" t="s">
        <v>160</v>
      </c>
      <c r="M13" s="11" t="str">
        <f>'6. MIR'!D18</f>
        <v>(Número de dictámenes emitidos / Total de solicitud de medidas de atención, preventivas, de protección y urgentes recepcionadas) * 100</v>
      </c>
      <c r="N13" s="11" t="s">
        <v>415</v>
      </c>
      <c r="O13" s="11" t="s">
        <v>382</v>
      </c>
      <c r="P13" s="11" t="s">
        <v>437</v>
      </c>
      <c r="Q13" s="11" t="s">
        <v>438</v>
      </c>
      <c r="R13" s="13" t="str">
        <f>'6. MIR'!E18</f>
        <v>IPPDDHyP; Boletín informativo de actividades mensual e Informe anual de actividades del Instituto; https://www.institutodhypsinaloa.mx/index.php?option=com_content&amp;view=article&amp;id=48
https://www.institutodhypsinaloa.mx</v>
      </c>
      <c r="S13" s="13" t="s">
        <v>116</v>
      </c>
      <c r="T13" s="13"/>
      <c r="U13" s="13"/>
      <c r="V13" s="13"/>
      <c r="W13" s="13"/>
      <c r="X13" s="13"/>
      <c r="Y13" s="13"/>
      <c r="Z13" s="13">
        <v>2023</v>
      </c>
      <c r="AA13" s="14"/>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76" t="s">
        <v>117</v>
      </c>
      <c r="BM13" s="76" t="s">
        <v>118</v>
      </c>
      <c r="BN13" s="76" t="s">
        <v>119</v>
      </c>
      <c r="BO13" s="77"/>
      <c r="BP13" s="15"/>
      <c r="BQ13" s="13"/>
    </row>
    <row r="14" spans="1:74" ht="49.5" customHeight="1" x14ac:dyDescent="0.35">
      <c r="A14" s="13" t="str">
        <f>'1. Def. Prob.'!B$6</f>
        <v>Protección de Personas Defensoras de Derechos Humanos y Periodistas</v>
      </c>
      <c r="B14" s="13" t="s">
        <v>111</v>
      </c>
      <c r="C14" s="13" t="str">
        <f>'1. Def. Prob.'!A$129</f>
        <v>Instituto para la Protección de Personas Defensoras de Derechos Humanos y Periodistas</v>
      </c>
      <c r="D14" s="13" t="str">
        <f>'6. MIR'!A19</f>
        <v>Actividad 1.4, 2.4, 3.4, 4.4</v>
      </c>
      <c r="E14" s="13" t="str">
        <f>'6. MIR'!B19</f>
        <v>Notificación de medidas</v>
      </c>
      <c r="F14" s="13" t="s">
        <v>376</v>
      </c>
      <c r="G14" s="13" t="s">
        <v>409</v>
      </c>
      <c r="H14" s="11"/>
      <c r="I14" s="13" t="s">
        <v>157</v>
      </c>
      <c r="J14" s="13" t="s">
        <v>110</v>
      </c>
      <c r="K14" s="13" t="s">
        <v>159</v>
      </c>
      <c r="L14" s="13" t="s">
        <v>160</v>
      </c>
      <c r="M14" s="11" t="str">
        <f>'6. MIR'!D19</f>
        <v>(Número de medidas urgentes notificadas / Total de medidas urgentes emitidas) * 100</v>
      </c>
      <c r="N14" s="11" t="s">
        <v>415</v>
      </c>
      <c r="O14" s="11" t="s">
        <v>367</v>
      </c>
      <c r="P14" s="11" t="s">
        <v>439</v>
      </c>
      <c r="Q14" s="11" t="s">
        <v>440</v>
      </c>
      <c r="R14" s="13" t="str">
        <f>'6. MIR'!E19</f>
        <v>IPPDDHyP; Boletín informativo de actividades mensual e Informe anual de actividades del Instituto; https://www.institutodhypsinaloa.mx/index.php?option=com_content&amp;view=article&amp;id=48
https://www.institutodhypsinaloa.mx</v>
      </c>
      <c r="S14" s="13" t="s">
        <v>116</v>
      </c>
      <c r="T14" s="13"/>
      <c r="U14" s="13"/>
      <c r="V14" s="13"/>
      <c r="W14" s="13"/>
      <c r="X14" s="13"/>
      <c r="Y14" s="13"/>
      <c r="Z14" s="13">
        <v>2023</v>
      </c>
      <c r="AA14" s="14"/>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76" t="s">
        <v>117</v>
      </c>
      <c r="BM14" s="76" t="s">
        <v>118</v>
      </c>
      <c r="BN14" s="76" t="s">
        <v>119</v>
      </c>
      <c r="BO14" s="77"/>
      <c r="BP14" s="15"/>
      <c r="BQ14" s="13"/>
    </row>
    <row r="15" spans="1:74" ht="49.5" customHeight="1" x14ac:dyDescent="0.35">
      <c r="A15" s="13" t="str">
        <f>'1. Def. Prob.'!B$6</f>
        <v>Protección de Personas Defensoras de Derechos Humanos y Periodistas</v>
      </c>
      <c r="B15" s="13" t="s">
        <v>111</v>
      </c>
      <c r="C15" s="13" t="str">
        <f>'1. Def. Prob.'!A$129</f>
        <v>Instituto para la Protección de Personas Defensoras de Derechos Humanos y Periodistas</v>
      </c>
      <c r="D15" s="13" t="e">
        <f>'6. MIR'!#REF!</f>
        <v>#REF!</v>
      </c>
      <c r="E15" s="13" t="e">
        <f>'6. MIR'!#REF!</f>
        <v>#REF!</v>
      </c>
      <c r="F15" s="13" t="s">
        <v>375</v>
      </c>
      <c r="G15" s="13" t="s">
        <v>410</v>
      </c>
      <c r="H15" s="11"/>
      <c r="I15" s="13" t="s">
        <v>157</v>
      </c>
      <c r="J15" s="13" t="s">
        <v>110</v>
      </c>
      <c r="K15" s="13" t="s">
        <v>159</v>
      </c>
      <c r="L15" s="13" t="s">
        <v>160</v>
      </c>
      <c r="M15" s="11" t="e">
        <f>'6. MIR'!#REF!</f>
        <v>#REF!</v>
      </c>
      <c r="N15" s="11" t="s">
        <v>415</v>
      </c>
      <c r="O15" s="11" t="s">
        <v>366</v>
      </c>
      <c r="P15" s="11" t="s">
        <v>441</v>
      </c>
      <c r="Q15" s="11" t="s">
        <v>442</v>
      </c>
      <c r="R15" s="13" t="e">
        <f>'6. MIR'!#REF!</f>
        <v>#REF!</v>
      </c>
      <c r="S15" s="13" t="s">
        <v>116</v>
      </c>
      <c r="T15" s="13"/>
      <c r="U15" s="13"/>
      <c r="V15" s="13"/>
      <c r="W15" s="13"/>
      <c r="X15" s="13"/>
      <c r="Y15" s="13"/>
      <c r="Z15" s="13">
        <v>2023</v>
      </c>
      <c r="AA15" s="14"/>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76" t="s">
        <v>117</v>
      </c>
      <c r="BM15" s="76" t="s">
        <v>118</v>
      </c>
      <c r="BN15" s="76" t="s">
        <v>119</v>
      </c>
      <c r="BO15" s="77"/>
      <c r="BP15" s="15"/>
      <c r="BQ15" s="13"/>
    </row>
    <row r="16" spans="1:74" ht="49.5" customHeight="1" x14ac:dyDescent="0.35">
      <c r="A16" s="13" t="str">
        <f>'1. Def. Prob.'!B$6</f>
        <v>Protección de Personas Defensoras de Derechos Humanos y Periodistas</v>
      </c>
      <c r="B16" s="13" t="s">
        <v>111</v>
      </c>
      <c r="C16" s="13" t="str">
        <f>'1. Def. Prob.'!A$129</f>
        <v>Instituto para la Protección de Personas Defensoras de Derechos Humanos y Periodistas</v>
      </c>
      <c r="D16" s="13" t="str">
        <f>'6. MIR'!A20</f>
        <v>Actividad 5.1</v>
      </c>
      <c r="E16" s="13" t="str">
        <f>'6. MIR'!B20</f>
        <v>Elaboración de un Plan Anual de Capacitación</v>
      </c>
      <c r="F16" s="13" t="s">
        <v>374</v>
      </c>
      <c r="G16" s="13" t="s">
        <v>411</v>
      </c>
      <c r="H16" s="11"/>
      <c r="I16" s="13" t="s">
        <v>157</v>
      </c>
      <c r="J16" s="13" t="s">
        <v>110</v>
      </c>
      <c r="K16" s="13" t="s">
        <v>159</v>
      </c>
      <c r="L16" s="13" t="s">
        <v>160</v>
      </c>
      <c r="M16" s="11" t="str">
        <f>'6. MIR'!D20</f>
        <v>(Plan anual de capacitación publicado / Planes anuales de capacitación programados) * 100</v>
      </c>
      <c r="N16" s="11" t="s">
        <v>415</v>
      </c>
      <c r="O16" s="11" t="s">
        <v>373</v>
      </c>
      <c r="P16" s="11" t="s">
        <v>443</v>
      </c>
      <c r="Q16" s="11" t="s">
        <v>444</v>
      </c>
      <c r="R16" s="13" t="str">
        <f>'6. MIR'!E20</f>
        <v>IPPDDHyP;  Plan anual de  capacitación; 
https://www.institutodhypsinaloa.mx</v>
      </c>
      <c r="S16" s="13" t="s">
        <v>116</v>
      </c>
      <c r="T16" s="13"/>
      <c r="U16" s="13"/>
      <c r="V16" s="13"/>
      <c r="W16" s="13"/>
      <c r="X16" s="13"/>
      <c r="Y16" s="13"/>
      <c r="Z16" s="13">
        <v>2023</v>
      </c>
      <c r="AA16" s="14"/>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76" t="s">
        <v>117</v>
      </c>
      <c r="BM16" s="76" t="s">
        <v>118</v>
      </c>
      <c r="BN16" s="76" t="s">
        <v>119</v>
      </c>
      <c r="BO16" s="77"/>
      <c r="BP16" s="15"/>
      <c r="BQ16" s="13"/>
    </row>
    <row r="17" spans="1:69" ht="49.5" customHeight="1" x14ac:dyDescent="0.35">
      <c r="A17" s="13" t="str">
        <f>'1. Def. Prob.'!B$6</f>
        <v>Protección de Personas Defensoras de Derechos Humanos y Periodistas</v>
      </c>
      <c r="B17" s="13" t="s">
        <v>111</v>
      </c>
      <c r="C17" s="13" t="str">
        <f>'1. Def. Prob.'!A$129</f>
        <v>Instituto para la Protección de Personas Defensoras de Derechos Humanos y Periodistas</v>
      </c>
      <c r="D17" s="13" t="str">
        <f>'6. MIR'!A21</f>
        <v>Actividad 5.2</v>
      </c>
      <c r="E17" s="13" t="str">
        <f>'6. MIR'!B21</f>
        <v>Atención de Plan Anual de Capacitación</v>
      </c>
      <c r="F17" s="13" t="s">
        <v>372</v>
      </c>
      <c r="G17" s="13" t="s">
        <v>412</v>
      </c>
      <c r="H17" s="11"/>
      <c r="I17" s="13" t="s">
        <v>157</v>
      </c>
      <c r="J17" s="13" t="s">
        <v>110</v>
      </c>
      <c r="K17" s="13" t="s">
        <v>159</v>
      </c>
      <c r="L17" s="13" t="s">
        <v>160</v>
      </c>
      <c r="M17" s="11" t="str">
        <f>'6. MIR'!D21</f>
        <v>(Número de eventos de capacitación realizados / Total de eventos de capacitación programados) * 100</v>
      </c>
      <c r="N17" s="11" t="s">
        <v>415</v>
      </c>
      <c r="O17" s="11" t="s">
        <v>365</v>
      </c>
      <c r="P17" s="11" t="s">
        <v>445</v>
      </c>
      <c r="Q17" s="11" t="s">
        <v>446</v>
      </c>
      <c r="R17" s="13" t="str">
        <f>'6. MIR'!E21</f>
        <v>IPPDDHyP; Boletín informativo de actividades mensual e Informe anual de actividades del Instituto; https://www.institutodhypsinaloa.mx/index.php?option=com_content&amp;view=article&amp;id=48
https://www.institutodhypsinaloa.mx</v>
      </c>
      <c r="S17" s="13" t="s">
        <v>116</v>
      </c>
      <c r="T17" s="13"/>
      <c r="U17" s="13"/>
      <c r="V17" s="13"/>
      <c r="W17" s="13"/>
      <c r="X17" s="13"/>
      <c r="Y17" s="13"/>
      <c r="Z17" s="13">
        <v>2023</v>
      </c>
      <c r="AA17" s="14"/>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76" t="s">
        <v>117</v>
      </c>
      <c r="BM17" s="76" t="s">
        <v>118</v>
      </c>
      <c r="BN17" s="76" t="s">
        <v>119</v>
      </c>
      <c r="BO17" s="77"/>
      <c r="BP17" s="15"/>
      <c r="BQ17" s="13"/>
    </row>
    <row r="18" spans="1:69" ht="49.5" customHeight="1" x14ac:dyDescent="0.35">
      <c r="A18" s="13" t="str">
        <f>'1. Def. Prob.'!B$6</f>
        <v>Protección de Personas Defensoras de Derechos Humanos y Periodistas</v>
      </c>
      <c r="B18" s="13" t="s">
        <v>111</v>
      </c>
      <c r="C18" s="13" t="str">
        <f>'1. Def. Prob.'!A$129</f>
        <v>Instituto para la Protección de Personas Defensoras de Derechos Humanos y Periodistas</v>
      </c>
      <c r="D18" s="13" t="str">
        <f>'6. MIR'!A22</f>
        <v>Actividad 5.3</v>
      </c>
      <c r="E18" s="13" t="str">
        <f>'6. MIR'!B22</f>
        <v>Difusión del quehacer y resultados del instituto</v>
      </c>
      <c r="F18" s="13" t="s">
        <v>371</v>
      </c>
      <c r="G18" s="13" t="s">
        <v>413</v>
      </c>
      <c r="H18" s="11"/>
      <c r="I18" s="13" t="s">
        <v>157</v>
      </c>
      <c r="J18" s="13" t="s">
        <v>110</v>
      </c>
      <c r="K18" s="13" t="s">
        <v>159</v>
      </c>
      <c r="L18" s="13" t="s">
        <v>160</v>
      </c>
      <c r="M18" s="11" t="str">
        <f>'6. MIR'!D22</f>
        <v>(Número de Informes anual de actividades emitidos / Total de informes anual de actividades programados a emitir) * 100</v>
      </c>
      <c r="N18" s="11" t="s">
        <v>415</v>
      </c>
      <c r="O18" s="11" t="s">
        <v>389</v>
      </c>
      <c r="P18" s="11" t="s">
        <v>447</v>
      </c>
      <c r="Q18" s="11" t="s">
        <v>448</v>
      </c>
      <c r="R18" s="13" t="str">
        <f>'6. MIR'!E22</f>
        <v>IPPDDHyP;  Informe anual de actividades del Instituto; 
https://www.institutodhypsinaloa.mx</v>
      </c>
      <c r="S18" s="13" t="s">
        <v>116</v>
      </c>
      <c r="T18" s="13"/>
      <c r="U18" s="13"/>
      <c r="V18" s="13"/>
      <c r="W18" s="13"/>
      <c r="X18" s="13"/>
      <c r="Y18" s="13"/>
      <c r="Z18" s="13">
        <v>2023</v>
      </c>
      <c r="AA18" s="14"/>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76" t="s">
        <v>117</v>
      </c>
      <c r="BM18" s="76" t="s">
        <v>118</v>
      </c>
      <c r="BN18" s="76" t="s">
        <v>119</v>
      </c>
      <c r="BO18" s="77"/>
      <c r="BP18" s="15"/>
      <c r="BQ18" s="13"/>
    </row>
    <row r="19" spans="1:69" ht="49.5" customHeight="1" x14ac:dyDescent="0.35">
      <c r="A19" s="13" t="str">
        <f>'1. Def. Prob.'!B$6</f>
        <v>Protección de Personas Defensoras de Derechos Humanos y Periodistas</v>
      </c>
      <c r="B19" s="13" t="s">
        <v>111</v>
      </c>
      <c r="C19" s="13" t="str">
        <f>'1. Def. Prob.'!A$129</f>
        <v>Instituto para la Protección de Personas Defensoras de Derechos Humanos y Periodistas</v>
      </c>
      <c r="D19" s="13" t="str">
        <f>D18</f>
        <v>Actividad 5.3</v>
      </c>
      <c r="E19" s="13" t="str">
        <f>E18</f>
        <v>Difusión del quehacer y resultados del instituto</v>
      </c>
      <c r="F19" s="13" t="s">
        <v>369</v>
      </c>
      <c r="G19" s="13" t="s">
        <v>414</v>
      </c>
      <c r="H19" s="11"/>
      <c r="I19" s="13" t="s">
        <v>157</v>
      </c>
      <c r="J19" s="13" t="s">
        <v>110</v>
      </c>
      <c r="K19" s="13" t="s">
        <v>159</v>
      </c>
      <c r="L19" s="13" t="s">
        <v>160</v>
      </c>
      <c r="M19" s="11" t="str">
        <f>'6. MIR'!D23</f>
        <v>(Número de medios de comunicación utilizados para informar o difundir de los resultados del instituto / Total de medios programados a utilizar para informar o difundir de los resultados del instituto) * 100</v>
      </c>
      <c r="N19" s="11" t="s">
        <v>415</v>
      </c>
      <c r="O19" s="11" t="s">
        <v>370</v>
      </c>
      <c r="P19" s="11" t="s">
        <v>449</v>
      </c>
      <c r="Q19" s="11" t="s">
        <v>450</v>
      </c>
      <c r="R19" s="13" t="str">
        <f>'6. MIR'!E23</f>
        <v>IPPDDHyP; Boletín informativo de actividades mensual e Informe anual de actividades del Instituto; https://www.institutodhypsinaloa.mx/index.php?option=com_content&amp;view=article&amp;id=48
https://www.institutodhypsinaloa.mx</v>
      </c>
      <c r="S19" s="13" t="s">
        <v>116</v>
      </c>
      <c r="T19" s="13"/>
      <c r="U19" s="13"/>
      <c r="V19" s="13"/>
      <c r="W19" s="13"/>
      <c r="X19" s="13"/>
      <c r="Y19" s="13"/>
      <c r="Z19" s="13">
        <v>2023</v>
      </c>
      <c r="AA19" s="14"/>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76" t="s">
        <v>117</v>
      </c>
      <c r="BM19" s="76" t="s">
        <v>118</v>
      </c>
      <c r="BN19" s="76" t="s">
        <v>119</v>
      </c>
      <c r="BO19" s="77"/>
      <c r="BP19" s="15"/>
      <c r="BQ19" s="13"/>
    </row>
  </sheetData>
  <phoneticPr fontId="44"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1. Def. Prob.</vt:lpstr>
      <vt:lpstr>2. AP</vt:lpstr>
      <vt:lpstr>3. AO</vt:lpstr>
      <vt:lpstr>4. SA</vt:lpstr>
      <vt:lpstr>5. EAPp</vt:lpstr>
      <vt:lpstr>6. MIR</vt:lpstr>
      <vt:lpstr>Pp con MIR-Formato SAF</vt:lpstr>
      <vt:lpstr>BD Indicadores (FTI)</vt:lpstr>
      <vt:lpstr>'1. Def. Prob.'!Área_de_impresión</vt:lpstr>
      <vt:lpstr>'2. AP'!Área_de_impresión</vt:lpstr>
      <vt:lpstr>'3. AO'!Área_de_impresión</vt:lpstr>
      <vt:lpstr>'4. SA'!Área_de_impresión</vt:lpstr>
      <vt:lpstr>'5. EAPp'!Área_de_impresión</vt:lpstr>
      <vt:lpstr>'6. MIR'!Área_de_impresión</vt:lpstr>
      <vt:lpstr>'BD Indicadores (FTI)'!Área_de_impresión</vt:lpstr>
      <vt:lpstr>'Pp con MIR-Formato SAF'!Área_de_impresión</vt:lpstr>
      <vt:lpstr>'6. MIR'!Títulos_a_imprimir</vt:lpstr>
      <vt:lpstr>'Pp con MIR-Formato SAF'!Títulos_a_imprimir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TREGU</dc:creator>
  <cp:lastModifiedBy>Cristian Acosta</cp:lastModifiedBy>
  <cp:lastPrinted>2023-08-14T18:46:28Z</cp:lastPrinted>
  <dcterms:created xsi:type="dcterms:W3CDTF">2018-02-13T00:02:10Z</dcterms:created>
  <dcterms:modified xsi:type="dcterms:W3CDTF">2023-08-17T04:10:17Z</dcterms:modified>
</cp:coreProperties>
</file>